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updateLinks="never" defaultThemeVersion="124226"/>
  <mc:AlternateContent xmlns:mc="http://schemas.openxmlformats.org/markup-compatibility/2006">
    <mc:Choice Requires="x15">
      <x15ac:absPath xmlns:x15ac="http://schemas.microsoft.com/office/spreadsheetml/2010/11/ac" url="M:\Procurement\Groups\GHEAD CONTRACTS\FACILITIES MAN\Mobile Concessions\2018 DPS for Mobile Catering Concessions\08. Tender\Revised documents - in progress\"/>
    </mc:Choice>
  </mc:AlternateContent>
  <xr:revisionPtr revIDLastSave="0" documentId="13_ncr:1_{AB2D9552-8307-444C-92DA-9397445A6B53}" xr6:coauthVersionLast="36" xr6:coauthVersionMax="36" xr10:uidLastSave="{00000000-0000-0000-0000-000000000000}"/>
  <bookViews>
    <workbookView xWindow="480" yWindow="36" windowWidth="14352" windowHeight="8220" tabRatio="800" firstSheet="16" activeTab="16" xr2:uid="{00000000-000D-0000-FFFF-FFFF00000000}"/>
  </bookViews>
  <sheets>
    <sheet name="Selection Questionnaire Notes" sheetId="18" r:id="rId1"/>
    <sheet name="Potential Supplier Info" sheetId="1" r:id="rId2"/>
    <sheet name="2. Mandatory Exclusions" sheetId="2" r:id="rId3"/>
    <sheet name="3. Discretionary Exclusions" sheetId="19" r:id="rId4"/>
    <sheet name="4 &amp; 5. Financial" sheetId="38" r:id="rId5"/>
    <sheet name="6. Technical &amp; Professional" sheetId="22" r:id="rId6"/>
    <sheet name="7. Modern Slavery Act 2015" sheetId="41" r:id="rId7"/>
    <sheet name="8.1 Insurance" sheetId="3" r:id="rId8"/>
    <sheet name="8.2 Skills &amp; Apprentices" sheetId="42" r:id="rId9"/>
    <sheet name="8.3 Steel" sheetId="43" r:id="rId10"/>
    <sheet name="8.4 Health &amp; Safety (Low)" sheetId="35" r:id="rId11"/>
    <sheet name="8.5 Environmental Mgt" sheetId="34" r:id="rId12"/>
    <sheet name="8.6 Equality Legislation" sheetId="33" r:id="rId13"/>
    <sheet name="8A.1 Health &amp; Safety (High)" sheetId="37" r:id="rId14"/>
    <sheet name="8A.2 Safeguarding Adults" sheetId="24" r:id="rId15"/>
    <sheet name="8A.2 Safeguarding Children" sheetId="32" r:id="rId16"/>
    <sheet name="8A.3 Additional Questions" sheetId="47" r:id="rId17"/>
    <sheet name="Selection Totals" sheetId="45" r:id="rId18"/>
  </sheets>
  <definedNames>
    <definedName name="_ftn2" localSheetId="1">'Potential Supplier Info'!#REF!</definedName>
    <definedName name="_ftnref1" localSheetId="1">'Potential Supplier Info'!$B$54</definedName>
    <definedName name="_ftnref2" localSheetId="1">'Potential Supplier Info'!#REF!</definedName>
    <definedName name="_xlnm.Print_Area" localSheetId="5">'6. Technical &amp; Professional'!$A$1:$J$51</definedName>
    <definedName name="_xlnm.Print_Area" localSheetId="6">'7. Modern Slavery Act 2015'!$A$1:$H$27</definedName>
    <definedName name="_xlnm.Print_Area" localSheetId="13">'8A.1 Health &amp; Safety (High)'!$A$1:$C$38</definedName>
    <definedName name="_xlnm.Print_Area" localSheetId="16">'8A.3 Additional Questions'!$A$1:$W$41</definedName>
  </definedNames>
  <calcPr calcId="191029"/>
  <customWorkbookViews>
    <customWorkbookView name="Ruth Carr - Personal View" guid="{51540B87-A93B-40F8-8F14-17E1CDA5986A}" mergeInterval="0" personalView="1" maximized="1" windowWidth="1276" windowHeight="795" tabRatio="748" activeSheetId="6"/>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24" i="45" l="1"/>
  <c r="L24" i="45"/>
  <c r="K24" i="45"/>
  <c r="J24" i="45"/>
  <c r="I24" i="45"/>
  <c r="H24" i="45"/>
  <c r="G24" i="45"/>
  <c r="F24" i="45"/>
  <c r="E24" i="45"/>
  <c r="D24" i="45"/>
  <c r="M19" i="45"/>
  <c r="L19" i="45"/>
  <c r="K19" i="45"/>
  <c r="J19" i="45"/>
  <c r="I19" i="45"/>
  <c r="H19" i="45"/>
  <c r="G19" i="45"/>
  <c r="F19" i="45"/>
  <c r="E19" i="45"/>
  <c r="D19" i="45"/>
  <c r="M18" i="45"/>
  <c r="L18" i="45"/>
  <c r="K18" i="45"/>
  <c r="J18" i="45"/>
  <c r="I18" i="45"/>
  <c r="H18" i="45"/>
  <c r="G18" i="45"/>
  <c r="F18" i="45"/>
  <c r="E18" i="45"/>
  <c r="D18" i="45"/>
  <c r="M8" i="45"/>
  <c r="L8" i="45"/>
  <c r="K8" i="45"/>
  <c r="J8" i="45"/>
  <c r="I8" i="45"/>
  <c r="H8" i="45"/>
  <c r="G8" i="45"/>
  <c r="F8" i="45"/>
  <c r="E8" i="45"/>
  <c r="D8" i="45"/>
  <c r="M7" i="45"/>
  <c r="L7" i="45"/>
  <c r="K7" i="45"/>
  <c r="J7" i="45"/>
  <c r="I7" i="45"/>
  <c r="H7" i="45"/>
  <c r="G7" i="45"/>
  <c r="F7" i="45"/>
  <c r="E7" i="45"/>
  <c r="D7" i="45"/>
  <c r="M5" i="45"/>
  <c r="L5" i="45"/>
  <c r="K5" i="45"/>
  <c r="J5" i="45"/>
  <c r="I5" i="45"/>
  <c r="H5" i="45"/>
  <c r="G5" i="45"/>
  <c r="F5" i="45"/>
  <c r="E5" i="45"/>
  <c r="D5" i="45"/>
  <c r="AE40" i="37"/>
  <c r="AB40" i="37"/>
  <c r="Y40" i="37"/>
  <c r="V40" i="37"/>
  <c r="S40" i="37"/>
  <c r="P40" i="37"/>
  <c r="M40" i="37"/>
  <c r="J40" i="37"/>
  <c r="G40" i="37"/>
  <c r="D40" i="37"/>
  <c r="AF28" i="33"/>
  <c r="M23" i="45" s="1"/>
  <c r="AC28" i="33"/>
  <c r="L23" i="45" s="1"/>
  <c r="Z28" i="33"/>
  <c r="K23" i="45" s="1"/>
  <c r="W28" i="33"/>
  <c r="J23" i="45" s="1"/>
  <c r="T28" i="33"/>
  <c r="I23" i="45" s="1"/>
  <c r="Q28" i="33"/>
  <c r="H23" i="45" s="1"/>
  <c r="N28" i="33"/>
  <c r="G23" i="45" s="1"/>
  <c r="K28" i="33"/>
  <c r="F23" i="45" s="1"/>
  <c r="H28" i="33"/>
  <c r="E23" i="45" s="1"/>
  <c r="E28" i="33"/>
  <c r="D23" i="45" s="1"/>
  <c r="AF15" i="33"/>
  <c r="AC15" i="33"/>
  <c r="Z15" i="33"/>
  <c r="W15" i="33"/>
  <c r="T15" i="33"/>
  <c r="Q15" i="33"/>
  <c r="N15" i="33"/>
  <c r="K15" i="33"/>
  <c r="H15" i="33"/>
  <c r="E15" i="33"/>
  <c r="AF23" i="34"/>
  <c r="M22" i="45" s="1"/>
  <c r="AC23" i="34"/>
  <c r="L22" i="45" s="1"/>
  <c r="Z23" i="34"/>
  <c r="K22" i="45" s="1"/>
  <c r="W23" i="34"/>
  <c r="J22" i="45" s="1"/>
  <c r="T23" i="34"/>
  <c r="I22" i="45" s="1"/>
  <c r="Q23" i="34"/>
  <c r="H22" i="45" s="1"/>
  <c r="N23" i="34"/>
  <c r="G22" i="45" s="1"/>
  <c r="K23" i="34"/>
  <c r="F22" i="45" s="1"/>
  <c r="H23" i="34"/>
  <c r="E22" i="45" s="1"/>
  <c r="E23" i="34"/>
  <c r="D22" i="45" s="1"/>
  <c r="AF14" i="34"/>
  <c r="AC14" i="34"/>
  <c r="Z14" i="34"/>
  <c r="W14" i="34"/>
  <c r="T14" i="34"/>
  <c r="Q14" i="34"/>
  <c r="N14" i="34"/>
  <c r="K14" i="34"/>
  <c r="H14" i="34"/>
  <c r="E14" i="34"/>
  <c r="AF28" i="35"/>
  <c r="M21" i="45" s="1"/>
  <c r="AC28" i="35"/>
  <c r="L21" i="45" s="1"/>
  <c r="Z28" i="35"/>
  <c r="K21" i="45" s="1"/>
  <c r="W28" i="35"/>
  <c r="J21" i="45" s="1"/>
  <c r="T28" i="35"/>
  <c r="I21" i="45" s="1"/>
  <c r="Q28" i="35"/>
  <c r="H21" i="45" s="1"/>
  <c r="N28" i="35"/>
  <c r="G21" i="45" s="1"/>
  <c r="K28" i="35"/>
  <c r="F21" i="45" s="1"/>
  <c r="H28" i="35"/>
  <c r="E21" i="45" s="1"/>
  <c r="E28" i="35"/>
  <c r="D21" i="45" s="1"/>
  <c r="AF17" i="35"/>
  <c r="AC17" i="35"/>
  <c r="Z17" i="35"/>
  <c r="W17" i="35"/>
  <c r="T17" i="35"/>
  <c r="Q17" i="35"/>
  <c r="N17" i="35"/>
  <c r="K17" i="35"/>
  <c r="H17" i="35"/>
  <c r="E17" i="35"/>
  <c r="AE20" i="3"/>
  <c r="AB20" i="3"/>
  <c r="Y20" i="3"/>
  <c r="V20" i="3"/>
  <c r="S20" i="3"/>
  <c r="P20" i="3"/>
  <c r="M20" i="3"/>
  <c r="J20" i="3"/>
  <c r="G20" i="3"/>
  <c r="D20" i="3"/>
  <c r="AD28" i="41"/>
  <c r="M16" i="45" s="1"/>
  <c r="AA28" i="41"/>
  <c r="L16" i="45" s="1"/>
  <c r="X28" i="41"/>
  <c r="K16" i="45" s="1"/>
  <c r="U28" i="41"/>
  <c r="J16" i="45" s="1"/>
  <c r="R28" i="41"/>
  <c r="I16" i="45" s="1"/>
  <c r="O28" i="41"/>
  <c r="H16" i="45" s="1"/>
  <c r="L28" i="41"/>
  <c r="G16" i="45" s="1"/>
  <c r="I28" i="41"/>
  <c r="F16" i="45" s="1"/>
  <c r="F28" i="41"/>
  <c r="E16" i="45" s="1"/>
  <c r="C28" i="41"/>
  <c r="D16" i="45" s="1"/>
  <c r="AD24" i="41"/>
  <c r="AA24" i="41"/>
  <c r="X24" i="41"/>
  <c r="U24" i="41"/>
  <c r="R24" i="41"/>
  <c r="O24" i="41"/>
  <c r="L24" i="41"/>
  <c r="I24" i="41"/>
  <c r="F24" i="41"/>
  <c r="C24" i="41"/>
  <c r="AD34" i="19"/>
  <c r="M11" i="45" s="1"/>
  <c r="AA34" i="19"/>
  <c r="L11" i="45" s="1"/>
  <c r="X34" i="19"/>
  <c r="K11" i="45" s="1"/>
  <c r="U34" i="19"/>
  <c r="J11" i="45" s="1"/>
  <c r="R34" i="19"/>
  <c r="I11" i="45" s="1"/>
  <c r="O34" i="19"/>
  <c r="H11" i="45" s="1"/>
  <c r="L34" i="19"/>
  <c r="G11" i="45" s="1"/>
  <c r="I34" i="19"/>
  <c r="F11" i="45" s="1"/>
  <c r="F34" i="19"/>
  <c r="E11" i="45" s="1"/>
  <c r="C34" i="19"/>
  <c r="D11" i="45" s="1"/>
  <c r="AD16" i="19"/>
  <c r="AA16" i="19"/>
  <c r="X16" i="19"/>
  <c r="U16" i="19"/>
  <c r="R16" i="19"/>
  <c r="O16" i="19"/>
  <c r="L16" i="19"/>
  <c r="I16" i="19"/>
  <c r="F16" i="19"/>
  <c r="C16" i="19"/>
  <c r="AD33" i="2"/>
  <c r="M10" i="45" s="1"/>
  <c r="AA33" i="2"/>
  <c r="L10" i="45" s="1"/>
  <c r="X33" i="2"/>
  <c r="K10" i="45" s="1"/>
  <c r="U33" i="2"/>
  <c r="J10" i="45" s="1"/>
  <c r="R33" i="2"/>
  <c r="I10" i="45" s="1"/>
  <c r="O33" i="2"/>
  <c r="H10" i="45" s="1"/>
  <c r="L33" i="2"/>
  <c r="G10" i="45" s="1"/>
  <c r="I33" i="2"/>
  <c r="F10" i="45" s="1"/>
  <c r="F33" i="2"/>
  <c r="E10" i="45" s="1"/>
  <c r="C33" i="2"/>
  <c r="D10" i="45" s="1"/>
  <c r="AD20" i="2"/>
  <c r="AA20" i="2"/>
  <c r="X20" i="2"/>
  <c r="U20" i="2"/>
  <c r="R20" i="2"/>
  <c r="O20" i="2"/>
  <c r="L20" i="2"/>
  <c r="I20" i="2"/>
  <c r="F20" i="2"/>
  <c r="C20" i="2"/>
</calcChain>
</file>

<file path=xl/sharedStrings.xml><?xml version="1.0" encoding="utf-8"?>
<sst xmlns="http://schemas.openxmlformats.org/spreadsheetml/2006/main" count="1062" uniqueCount="339">
  <si>
    <t>No.</t>
  </si>
  <si>
    <t>Response</t>
  </si>
  <si>
    <t>Pass/Fail</t>
  </si>
  <si>
    <t>Comments</t>
  </si>
  <si>
    <t>Question</t>
  </si>
  <si>
    <t>AWARD QUESTIONNAIRE</t>
  </si>
  <si>
    <t>For organisations working outside of the UK please refer to equivalent legislation in the country that you are located.</t>
  </si>
  <si>
    <t xml:space="preserve">In the last three years, has your organisation had a complaint upheld following an investigation by the Equality and Human Rights Commission or its predecessors (or a comparable body in any jurisdiction other than the UK), on grounds of alleged unlawful discrimination?  
If you have answered “yes” to one or both of the questions in this module, please provide, as a separate Appendix, a summary of the nature of the investigation and an explanation of the outcome of the investigation to date.
If the investigation upheld the complaint against your organisation, please use the Appendix to explain what action (if any) you have taken to prevent unlawful discrimination from reoccurring.
You may be excluded if you are unable to demonstrate to the authority’s satisfaction that appropriate remedial action has been taken to prevent similar unlawful discrimination reoccurring.    </t>
  </si>
  <si>
    <t xml:space="preserve">If you use sub-contractors, do you have processes in place to check whether any of the above circumstances apply to these other organisations?
</t>
  </si>
  <si>
    <t xml:space="preserve">In the last three years, has any finding of unlawful discrimination been made against your organisation by an Employment Tribunal, an Employment Appeal Tribunal or any other court (or in comparable proceedings in any jurisdiction other than the UK)?
</t>
  </si>
  <si>
    <t>SCORING METHODOLOGY</t>
  </si>
  <si>
    <t>Insurance Levels 
Required</t>
  </si>
  <si>
    <t>Company registration number</t>
  </si>
  <si>
    <t>Registered address</t>
  </si>
  <si>
    <t xml:space="preserve">Do you have a health and safety policy (that complies with current legislative requirements) and organisation for health and safety (H&amp;S) management? </t>
  </si>
  <si>
    <t xml:space="preserve">Do you have arrangements for ensuring that your health and safety measures are effective in reducing / preventing incidents, occupational ill-health and accidents? </t>
  </si>
  <si>
    <t xml:space="preserve">Do you provide employees with appropriate training and information regarding the hazards, risks and controls associated with your work activity?  </t>
  </si>
  <si>
    <t xml:space="preserve">Do you check, review and where necessary improve your health and safety performance?  </t>
  </si>
  <si>
    <t xml:space="preserve">Do you have procedures in place to involve the workforce in planning and implementation of health &amp; safety measures?  </t>
  </si>
  <si>
    <t xml:space="preserve">Do you routinely record and review accidents/incidents and undertake follow up action?  </t>
  </si>
  <si>
    <t xml:space="preserve">Do you operate a process of risk assessment capable of supporting safe methods of work and reliable project delivery where necessary?  </t>
  </si>
  <si>
    <t xml:space="preserve">Do you have arrangements for co-operating and co-ordinating your work with others (for example clients, contractors)?  </t>
  </si>
  <si>
    <t xml:space="preserve">Do you have arrangements in place for ensuring appropriate welfare is in place for your workforce including those who travel in the community or work at temporary sites?  </t>
  </si>
  <si>
    <t xml:space="preserve">Do you have arrangements in place for identifying and controlling health and safety risks?  </t>
  </si>
  <si>
    <t xml:space="preserve">Do you have arrangements in place to obtain appropriate health and safety advice?  </t>
  </si>
  <si>
    <t xml:space="preserve">Do you ensure your workforce has the skills, knowledge and experience to work safely?  </t>
  </si>
  <si>
    <t xml:space="preserve">Do you have arrangements in place for recording and investigating accidents and incidents?  </t>
  </si>
  <si>
    <t>Supplier 1</t>
  </si>
  <si>
    <t>Supplier 2</t>
  </si>
  <si>
    <t>Supplier 3</t>
  </si>
  <si>
    <t>Supplier 4</t>
  </si>
  <si>
    <t>Supplier 5</t>
  </si>
  <si>
    <t>Do you have access to competent health and safety advice / assistance as required by Regulation 7 of the Management of Health &amp; Safety Work Regulations 1999?  
This may be an employee of the company or a Consultant acting on the Company's behalf.</t>
  </si>
  <si>
    <t>Date</t>
  </si>
  <si>
    <t>Name</t>
  </si>
  <si>
    <t xml:space="preserve">Can you confirm that neither your organisation nor any of its Directors or Executive Officers has been in receipt of enforcement/remedial orders in relation to the Health and Safety Executive (or equivalent body) in the last 3 years? 
The Council will exclude supplier(s) that have been in receipt of enforcement/remedial action orders unless the supplier(s) can demonstrate to the Council’s satisfaction that appropriate remedial action has been taken to prevent future occurrences or breaches.    </t>
  </si>
  <si>
    <t xml:space="preserve">If you have answered no, you must provide details in a separate Appendix of any enforcement/remedial orders served and give details of any remedial action or changes to procedures you have made as a result.
</t>
  </si>
  <si>
    <t xml:space="preserve">Please self-certify that your organisation has a Health and Safety Policy that complies with current legislative requirements. </t>
  </si>
  <si>
    <t xml:space="preserve">Has your organisation or any of its Directors or Executive Officers been in receipt of enforcement/remedial orders in relation to the Health and Safety Executive (or equivalent body) in the last 3 years? 
If your answer to this question was “Yes”, please provide details in a separate Appendix of any enforcement/remedial orders served and give details of any remedial action or changes to procedures you have made as a result.
The authority will exclude bidder(s) that have been in receipt of enforcement/remedial action orders unless the bidder(s) can demonstrate to the authority’s satisfaction that appropriate remedial action has been taken to prevent future occurrences or breaches.     
</t>
  </si>
  <si>
    <t>II. AWARD QUESTIONNAIRE</t>
  </si>
  <si>
    <t>Outcome for section (Pass/Fail)</t>
  </si>
  <si>
    <t>Marking System</t>
  </si>
  <si>
    <t>Has your organisation been convicted of breaching environmental legislation, or had any notice served upon it, in the last three years by any environmental regulator or authority (including local authority)? 
If your answer to this question is “Yes”, please provide details in a separate Appendix of the conviction or notice and details of any remedial action or changes you have made as a result of conviction or notices served.
The authority will not select bidder(s) that have been prosecuted or served notice under environmental legislation in the last 3 years, unless the authority is satisfied that appropriate remedial action has been taken to prevent future occurrences/breaches.</t>
  </si>
  <si>
    <t>Pass</t>
  </si>
  <si>
    <t>Fail</t>
  </si>
  <si>
    <t>Yes</t>
  </si>
  <si>
    <t>No</t>
  </si>
  <si>
    <t>or</t>
  </si>
  <si>
    <t>Yes but with remedial actions taken subsequently which the Council must deem satisfactory.</t>
  </si>
  <si>
    <t xml:space="preserve">Yes but with remedial actions taken subsequently which the Council must deem satisfactory. </t>
  </si>
  <si>
    <t xml:space="preserve">No </t>
  </si>
  <si>
    <t>Yes and no remedial actions outlined.</t>
  </si>
  <si>
    <t>Remedial actions are not deemed satisfactory by the Council.</t>
  </si>
  <si>
    <t>Remedial actions not deemed satisfactory by the Council.</t>
  </si>
  <si>
    <t>Remedial actions not deemed satisfactory by the Council</t>
  </si>
  <si>
    <t xml:space="preserve">Yes with no remedial actions outlined. </t>
  </si>
  <si>
    <t>Grounds for Mandatory Exclusion</t>
  </si>
  <si>
    <t>Technical and Professional Ability</t>
  </si>
  <si>
    <t>Insurance</t>
  </si>
  <si>
    <t>Compliance with Equality Legislation</t>
  </si>
  <si>
    <t>Environmental Management</t>
  </si>
  <si>
    <t>Declaration Signed</t>
  </si>
  <si>
    <t>Not Applicable</t>
  </si>
  <si>
    <t xml:space="preserve">Questions for Organisations with more than 5 employees (except designers / principal designers) </t>
  </si>
  <si>
    <t>Questions for Organisations with less than 5 employees (except designers / principal designers)</t>
  </si>
  <si>
    <t>Evidence you must supply to support your bid for this work.</t>
  </si>
  <si>
    <t xml:space="preserve">Has your organisation been successfully assessed by a member of the Safety Schemes in Procurement Forum (SSIP, or equivalent) for health and safety in the last 12 months.  </t>
  </si>
  <si>
    <t xml:space="preserve">You must provide a copy of the SSIP or equivalent certificate. </t>
  </si>
  <si>
    <t>You must provide details of the processes you have in place to check whether your subcontractors or any of its Directors or Executive Officers has been in receipt of enforcement/remedial orders in relation to the Health and Safety Executive (or equivalent body) in the last 3 years.
If you use subcontractors you must also provide a description of your arrangements for assessing health and safety performance relevant to the work activity you will be undertaking.</t>
  </si>
  <si>
    <t>You must provide a copy of the current policy statement (sometimes called the Statement of Intent) – it is important that it is signed by the most senior person within the organisation and dated as this indicates when it was last reviewed.   The policy should be relevant to the anticipated nature and scale of activity to be undertaken and set out responsibilities for health and safety management at all levels in the organisation.
You must also provide a description of how employees are told about the policy.</t>
  </si>
  <si>
    <t>You must provide a selection of your arrangements for health and safety management that are relevant to the nature of the contract and a description of how employees are told about your arrangements.</t>
  </si>
  <si>
    <t xml:space="preserve">You must provide a description of how your organisation obtains access to competent health and safety advice and copies of CV’s of named health and safety Advisers.
If competent advice comes from an external consultant a description of the role they play in managing health and safety within your organisation must be provided.
</t>
  </si>
  <si>
    <t>You must demonstrate and provide evidence that routine monitoring of health and safety procedures and performance by managers is implemented such as: audits, inspections, safety tours, investigations and evidence of periodic review of health and safety performance at a board level.</t>
  </si>
  <si>
    <t>You must demonstrate and provide evidence of how you consult with the workforce on health and safety matters and include evidence that their comments / complaints have been appropriately considered and where appropriate taken on board. For example records of safety meetings or committees’</t>
  </si>
  <si>
    <t>You must provide a copy of your procedure for accident reporting, recording and investigation 
You must also provide details of any enforcement action currently pending.</t>
  </si>
  <si>
    <t>You must provide three completed risk assessments (and where applicable the resultant safe system of work or method statements) which are relevant to the main work activities as below.</t>
  </si>
  <si>
    <t>You must provide a statement describing your arrangements for co-operating and co-ordinating your work with others.</t>
  </si>
  <si>
    <t>You must provide your arrangements for ensuring appropriate welfare facilities are in place.</t>
  </si>
  <si>
    <t>You must provide a statement outlining how you identify and control health and safety risks and include details of the hazards, risks and controls you have identified and have in place relevant to the work activities you will be undertaking.</t>
  </si>
  <si>
    <t>You must provide a description of how you obtain advice relevant to your company activities. (Please note this does not have to be from an external consultant – it may be internal with reference to freely available advice &amp; guidance on the HSE website).</t>
  </si>
  <si>
    <t>You must provide a description of your arrangements and supply evidence to support your statement (for example this could be training records, tool box talk records and/or competence cards).</t>
  </si>
  <si>
    <t>You must provide details of your procedure for accident reporting, recording and investigation. You must also provide details of any enforcement action currently pending.</t>
  </si>
  <si>
    <t>Full name of the potential supplier submitting the information</t>
  </si>
  <si>
    <t>Registered office address (if applicable)</t>
  </si>
  <si>
    <t>Registered website address (if applicable)</t>
  </si>
  <si>
    <t>Trading Status</t>
  </si>
  <si>
    <t>d) other partnership</t>
  </si>
  <si>
    <t>e) sole trader</t>
  </si>
  <si>
    <t>f) third sector</t>
  </si>
  <si>
    <t xml:space="preserve">a) public limited company                    </t>
  </si>
  <si>
    <t>b) limited company</t>
  </si>
  <si>
    <t>c) limited liability partnership</t>
  </si>
  <si>
    <t>g) other (please specify your trading status)</t>
  </si>
  <si>
    <t>Date of registration in country of origin</t>
  </si>
  <si>
    <t>Company registration number (if applicable)</t>
  </si>
  <si>
    <t>Charity registration number (if applicable)</t>
  </si>
  <si>
    <t>Head office DUNS number (if applicable)</t>
  </si>
  <si>
    <t xml:space="preserve">Registered VAT number </t>
  </si>
  <si>
    <t>If applicable, is your organisation registered with the appropriate professional or trade register(s) in the member state where it is established?</t>
  </si>
  <si>
    <t>If you responded yes to 1.1(i) - (i), please provide the relevant details, including the registration number(s).</t>
  </si>
  <si>
    <t>Is it a legal requirement in the state where you are established for you to possess a particular authorisation, or be a member of a particular organisation in order to provide the services specified in this procurement?</t>
  </si>
  <si>
    <t>If you responded yes to 1.1(j) - (i), please provide additional details of what is required and confirmation that you have complied with this.</t>
  </si>
  <si>
    <t>Trading name(s) that will be used if successful in this procurement</t>
  </si>
  <si>
    <t>Relevant classifications (state whether you fall within one of these, and if so which one)</t>
  </si>
  <si>
    <t>a) Voluntary, Community and Social Enterprise (VCSE)</t>
  </si>
  <si>
    <t>b) Sheltered Workshop</t>
  </si>
  <si>
    <t>c) Public service mutual</t>
  </si>
  <si>
    <t>Are you a Small, Medium or Micro Enterprise (SME) ?</t>
  </si>
  <si>
    <t>(Please enter N/A if not applicable)</t>
  </si>
  <si>
    <t>Date of birth;</t>
  </si>
  <si>
    <t xml:space="preserve">Name; </t>
  </si>
  <si>
    <t xml:space="preserve">Nationality; </t>
  </si>
  <si>
    <t xml:space="preserve">Country, state or part of the UK where the PSC usually lives; </t>
  </si>
  <si>
    <t>Service address;</t>
  </si>
  <si>
    <t xml:space="preserve">The date he or she became a PSC in relation to the company (for existing companies the 6 April 2016 should be used); </t>
  </si>
  <si>
    <t>Which conditions for being a PSC are met;</t>
  </si>
  <si>
    <t>Over 25% up to (and including) 50%,</t>
  </si>
  <si>
    <t xml:space="preserve">More than 50% and less than 75%, </t>
  </si>
  <si>
    <t xml:space="preserve">75% or more.  </t>
  </si>
  <si>
    <t xml:space="preserve">Details of Persons of Significant Control (PSC), where appropriate:    
</t>
  </si>
  <si>
    <t>Full name of the immediate parent company</t>
  </si>
  <si>
    <t>Registration number (if applicable)</t>
  </si>
  <si>
    <t>Head office VAT number (if applicable)</t>
  </si>
  <si>
    <t xml:space="preserve">Details of immediate parent company:
</t>
  </si>
  <si>
    <t>Details of ultimate parent company:</t>
  </si>
  <si>
    <t>Full name of the ultimate parent company</t>
  </si>
  <si>
    <t>I. SELECTION QUESTIONNAIRE</t>
  </si>
  <si>
    <t>PART 1: POTENTIAL SUPPLIER INFORMATION</t>
  </si>
  <si>
    <t>Are you bidding as the lead contact for a group of economic operators?</t>
  </si>
  <si>
    <r>
      <rPr>
        <sz val="10"/>
        <color theme="1"/>
        <rFont val="Arial"/>
        <family val="2"/>
      </rPr>
      <t>If yes, please provide details listed in questions 1.2(a) (ii), (a) (iii) and to 1.2(b) (i), (b) (ii), 1.3, Section 2 and 3.
If no, and you are a supporting bidder please provide the name of your group at 1.2(a) (ii) for reference purposes, and complete 1.3, Section 2 and 3.</t>
    </r>
    <r>
      <rPr>
        <sz val="11"/>
        <color theme="1"/>
        <rFont val="Calibri"/>
        <family val="2"/>
        <scheme val="minor"/>
      </rPr>
      <t xml:space="preserve">
</t>
    </r>
  </si>
  <si>
    <t>Name of group of economic operators (if applicable)</t>
  </si>
  <si>
    <t>Proposed legal structure if the group of economic operators intends to form a named single legal entity prior to signing a contract, if awarded. If you do not propose to form a single legal entity, please explain the legal structure.</t>
  </si>
  <si>
    <t>Are you or, if applicable, the group of economic operators proposing to use sub-contractors?</t>
  </si>
  <si>
    <t>If you responded yes to 1.2(b)-(i) please provide additional details for each sub-contractor in the following table: we may ask them to complete this form as well.</t>
  </si>
  <si>
    <t>Trading status</t>
  </si>
  <si>
    <t>Type of organisation</t>
  </si>
  <si>
    <t>SME (Yes/No)</t>
  </si>
  <si>
    <t>The role each sub-contractor will take in providing the works and /or supplies e.g. key deliverables</t>
  </si>
  <si>
    <t>The approximate % of contractual obligations assigned to each sub-contractor</t>
  </si>
  <si>
    <t>Section 1</t>
  </si>
  <si>
    <t>Bidding Model</t>
  </si>
  <si>
    <t>Potential Supplier Information</t>
  </si>
  <si>
    <t>Contact Details and Declaration</t>
  </si>
  <si>
    <t>Contact name</t>
  </si>
  <si>
    <t>Name of organisation</t>
  </si>
  <si>
    <t>Role in organisation</t>
  </si>
  <si>
    <t>Phone number</t>
  </si>
  <si>
    <t xml:space="preserve">E-mail address </t>
  </si>
  <si>
    <t>Postal address</t>
  </si>
  <si>
    <t>Signature (electronic is acceptable)</t>
  </si>
  <si>
    <t>2.1(a)</t>
  </si>
  <si>
    <t xml:space="preserve">Participation in a criminal organisation.  </t>
  </si>
  <si>
    <t xml:space="preserve">Corruption.  </t>
  </si>
  <si>
    <t xml:space="preserve">Fraud. </t>
  </si>
  <si>
    <t>Terrorist offences or offences linked to terrorist activities</t>
  </si>
  <si>
    <t>Money laundering or terrorist financing</t>
  </si>
  <si>
    <t>Child labour and other forms of trafficking in human beings</t>
  </si>
  <si>
    <t>2.1(b)</t>
  </si>
  <si>
    <t xml:space="preserve">If you have answered yes to question 2.1(a), please provide further details.
Date of conviction, specify which of the grounds listed the conviction was for, and the reasons for conviction,
Identity of who has been convicted
If the relevant documentation is available electronically please provide the web address, issuing authority, precise reference of the documents.
</t>
  </si>
  <si>
    <t>If you have answered Yes to any of the points above have measures been taken to demonstrate the reliability of the organisation despite the existence of a relevant ground for exclusion ? (Self Cleaning)</t>
  </si>
  <si>
    <t>2.3(a)</t>
  </si>
  <si>
    <t>2.3(b)</t>
  </si>
  <si>
    <t>If you have answered yes to question 2.3(a), please provide further details. Please also confirm you have paid, or have entered into a binding arrangement with a view to paying, the outstanding sum including where applicable any accrued interest and/or fines.</t>
  </si>
  <si>
    <r>
      <rPr>
        <b/>
        <sz val="10"/>
        <color rgb="FF000000"/>
        <rFont val="Arial"/>
        <family val="2"/>
      </rPr>
      <t>Regulation 57(3)</t>
    </r>
    <r>
      <rPr>
        <sz val="10"/>
        <color rgb="FF000000"/>
        <rFont val="Arial"/>
        <family val="2"/>
      </rPr>
      <t xml:space="preserve">
Has it been established, for your organisation by a judicial or administrative decision having final and binding effect in accordance with the legal provisions of any part of the United Kingdom or the legal provisions of the country in which the organisation is established (if outside the UK), that the organisation is in breach of obligations related to the payment of tax or social security contributions?</t>
    </r>
  </si>
  <si>
    <r>
      <rPr>
        <b/>
        <sz val="10"/>
        <color rgb="FF000000"/>
        <rFont val="Arial"/>
        <family val="2"/>
      </rPr>
      <t>Regulation 57 (8)</t>
    </r>
    <r>
      <rPr>
        <sz val="10"/>
        <color rgb="FF000000"/>
        <rFont val="Arial"/>
        <family val="2"/>
      </rPr>
      <t xml:space="preserve">
The detailed grounds for discretionary exclusion of an organisation are set out on this web page (web page link contained within question 3.1 of the tender document), which should be referred to before completing these questions. 
Please indicate if, within the past three years, anywhere in the world any of the following situations have applied to you, your organisation or any other person who has powers of representation, decision or control in the organisation.
</t>
    </r>
  </si>
  <si>
    <t>3.1 (b)</t>
  </si>
  <si>
    <t>3.1 (c)</t>
  </si>
  <si>
    <t xml:space="preserve">Breach of environmental obligations? </t>
  </si>
  <si>
    <t xml:space="preserve">Breach of social obligations?  </t>
  </si>
  <si>
    <t xml:space="preserve">Breach of labour law obligations? </t>
  </si>
  <si>
    <t>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</si>
  <si>
    <t>Guilty of grave professional misconduct?</t>
  </si>
  <si>
    <t>Entered into agreements with other economic operators aimed at distorting competition?</t>
  </si>
  <si>
    <t>Aware of any conflict of interest within the meaning of regulation 24 due to the participation in the procurement procedure?</t>
  </si>
  <si>
    <t>Been involved in the preparation of the procurement procedure?</t>
  </si>
  <si>
    <t>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</si>
  <si>
    <t>Please answer the following statements</t>
  </si>
  <si>
    <t>The organisation is guilty of serious misrepresentation in supplying the information required for the verification of the absence of grounds for exclusion or the fulfilment of the selection criteria.</t>
  </si>
  <si>
    <t>The organisation has withheld such information.</t>
  </si>
  <si>
    <t>The organisation is not able to submit supporting documents required under regulation 59 of the Public Contracts Regulations 2015.</t>
  </si>
  <si>
    <t>The organisation has influenced the decision-making process of the contracting authority to obtain confidential information that may confer upon the organisation undue advantages in the procurement procedure, or to negligently provided misleading information that may have a material influence on decisions concerning exclusion, selection or award.</t>
  </si>
  <si>
    <t>If you have answered Yes to any of the above, explain what measures been taken to demonstrate the reliability of the organisation despite the existence of a relevant ground for exclusion? (Self Cleaning)</t>
  </si>
  <si>
    <t>PART 2: EXCLUSION GROUNDS, SECTION 3 - GROUNDS FOR DISCRETIONARY EXCLUSION</t>
  </si>
  <si>
    <t>PART 2: EXCLUSION GROUNDS, SECTION 2 - GROUNDS FOR MANDATORY EXCLUSION</t>
  </si>
  <si>
    <t>Section 2</t>
  </si>
  <si>
    <t>Grounds for Madatory Exclusion</t>
  </si>
  <si>
    <t>Section 3</t>
  </si>
  <si>
    <t>Grounds for Discretionary Exclusion</t>
  </si>
  <si>
    <t>Section 4</t>
  </si>
  <si>
    <t>Economic and Financial Standing</t>
  </si>
  <si>
    <t>Section 5</t>
  </si>
  <si>
    <t>Section 6</t>
  </si>
  <si>
    <t>PART 3: SELECTION QUESTIONS, SECTION 7 - MODERN SLAVERY ACT 2015</t>
  </si>
  <si>
    <t>Section 7</t>
  </si>
  <si>
    <t>Modern Slavery Act 2015: Requirements under Modern Slavery Act 2015</t>
  </si>
  <si>
    <t>Are you a relevant commercial organisation as defined by section 54 ("Transparency in supply chains etc.") of the Modern Slavery Act 2015 ("the Act")?</t>
  </si>
  <si>
    <t>If you have answered yes to question 1 are you compliant with the annual reporting requirements contained within Section 54 of the Act 2015?</t>
  </si>
  <si>
    <t xml:space="preserve">Insurance </t>
  </si>
  <si>
    <r>
      <t xml:space="preserve">Please self-certify whether you already have, or can commit to obtain, prior to the commencement of the contract, the levels of insurance cover indicated </t>
    </r>
    <r>
      <rPr>
        <sz val="11"/>
        <rFont val="Arial"/>
        <family val="2"/>
      </rPr>
      <t xml:space="preserve">
</t>
    </r>
    <r>
      <rPr>
        <sz val="10"/>
        <rFont val="Arial"/>
        <family val="2"/>
      </rPr>
      <t xml:space="preserve">*It is a legal requirement that all companies hold Employer’s (Compulsory) Liability Insurance of £5 million as a minimum. Please note this requirement is not applicable to Sole Traders.
</t>
    </r>
  </si>
  <si>
    <t>Section 8.1</t>
  </si>
  <si>
    <t>SECTION 8. ADDITIONAL QUESTIONS - 8.1 INSURANCE</t>
  </si>
  <si>
    <t>Section 8.2</t>
  </si>
  <si>
    <t>Skills and Apprentices</t>
  </si>
  <si>
    <t>a.</t>
  </si>
  <si>
    <t>Section 8.3</t>
  </si>
  <si>
    <t>Steel</t>
  </si>
  <si>
    <t>Section 8A.2</t>
  </si>
  <si>
    <t>Section 8A.3</t>
  </si>
  <si>
    <t>SELECTION QUESTIONNAIRE - TOTALS</t>
  </si>
  <si>
    <t>Section Description</t>
  </si>
  <si>
    <t>Modern Slavery Act 2015</t>
  </si>
  <si>
    <t>High Risk Health and Safety</t>
  </si>
  <si>
    <t>Low Risk Health and Safety</t>
  </si>
  <si>
    <t>Safeguarding</t>
  </si>
  <si>
    <t>Selection Questionnaire Outcome:</t>
  </si>
  <si>
    <t>Part 1: Potential Supplier Information</t>
  </si>
  <si>
    <t>Part 2: Exclusion Grounds</t>
  </si>
  <si>
    <t>Part 3: Selection Questions</t>
  </si>
  <si>
    <t>Consortium Bids</t>
  </si>
  <si>
    <t>Section 8A.1</t>
  </si>
  <si>
    <t>Section 8.4</t>
  </si>
  <si>
    <t>Section 8.5</t>
  </si>
  <si>
    <t>Section 8.6</t>
  </si>
  <si>
    <t>SECTION 8. ADDITIONAL QUESTIONS - 8.4 LOW RISK HEALTH AND SAFETY</t>
  </si>
  <si>
    <t>SECTION 8. ADDITIONAL QUESTIONS - 8.5 ENVIRONMENTAL MANAGEMENT</t>
  </si>
  <si>
    <t>SECTION 8. ADDITIONAL QUESTIONS - 8.6 COMPLIANCE WITH EQUALITY LEGISLATION</t>
  </si>
  <si>
    <t>SECTION 8. ADDITIONAL QUESTIONS - 8A.1 HIGH RISK HEALTH AND SAFETY</t>
  </si>
  <si>
    <t>Additional Questions - Technical and Professional Ability</t>
  </si>
  <si>
    <t>Regulations 57(1) and (2) 
The detailed grounds for mandatory exclusion of an organisation are set out on the web page, (web page link contained within question 2.1(a) of the tender document) which should be referred to before completing these questions. 
Please indicate if, within the past five years you, your organisation or any other person who has powers of representation, decision or control in the organisation been convicted anywhere in the world of any of the offences within the summary below and listed on the webpage (webpage link contained within question 2.1(a) within the tender document).</t>
  </si>
  <si>
    <t>Section 8. Additional Questions</t>
  </si>
  <si>
    <t>Health and Safety - Low Risk</t>
  </si>
  <si>
    <t>Yes/No</t>
  </si>
  <si>
    <t>Supplier 6</t>
  </si>
  <si>
    <t>Supplier 7</t>
  </si>
  <si>
    <t>Supplier 8</t>
  </si>
  <si>
    <t>Supplier 9</t>
  </si>
  <si>
    <t>Supplier 10</t>
  </si>
  <si>
    <t>PASS/FAIL</t>
  </si>
  <si>
    <t>Outcome for section (PASS/FAIL)</t>
  </si>
  <si>
    <t>Outcome for Section (PASS/FAIL)</t>
  </si>
  <si>
    <t>3.1 (a)</t>
  </si>
  <si>
    <t>3.1 (d)</t>
  </si>
  <si>
    <t>3.1 (e)</t>
  </si>
  <si>
    <t>3.1 (f)</t>
  </si>
  <si>
    <t>3.1 (g)</t>
  </si>
  <si>
    <t>3.1 (i)</t>
  </si>
  <si>
    <t>3.1 (h)</t>
  </si>
  <si>
    <t>3.1 (j)</t>
  </si>
  <si>
    <t>3.1 (j) - (i)</t>
  </si>
  <si>
    <t>3.1 (j) - (ii)</t>
  </si>
  <si>
    <t>3.1 (j) –(iii)</t>
  </si>
  <si>
    <t>3.1 (j)-(iv)</t>
  </si>
  <si>
    <t>Declaration Signed (YES/NO)</t>
  </si>
  <si>
    <t>1.2 (a) - (i)</t>
  </si>
  <si>
    <t>1.2 (a) - (ii)</t>
  </si>
  <si>
    <t>1.2 (a) - (iii)</t>
  </si>
  <si>
    <t>1.2 (b) - (i)</t>
  </si>
  <si>
    <t>1.2 (b) - (ii)</t>
  </si>
  <si>
    <t>1.3 (a)</t>
  </si>
  <si>
    <t>1.3 (b)</t>
  </si>
  <si>
    <t>1.3 (c)</t>
  </si>
  <si>
    <t>1.3 (d)</t>
  </si>
  <si>
    <t>1.3 (e)</t>
  </si>
  <si>
    <t>1.3 (f)</t>
  </si>
  <si>
    <t>1.3 (g)</t>
  </si>
  <si>
    <t>1.3 (h)</t>
  </si>
  <si>
    <t>1.1 (p)</t>
  </si>
  <si>
    <t>1.1 (o)</t>
  </si>
  <si>
    <t>1.1 (n)</t>
  </si>
  <si>
    <t>1.1 (m)</t>
  </si>
  <si>
    <t>1.1 (l)</t>
  </si>
  <si>
    <t>1.1 (k)</t>
  </si>
  <si>
    <t>1.1 (j) - (ii)</t>
  </si>
  <si>
    <t>1.1 (j) - (i)</t>
  </si>
  <si>
    <t>1.1 (i) - (ii)</t>
  </si>
  <si>
    <t>1.1 (i) - (i)</t>
  </si>
  <si>
    <t>1.1 (h)</t>
  </si>
  <si>
    <t>1.1 (g)</t>
  </si>
  <si>
    <t>1.1 (f)</t>
  </si>
  <si>
    <t>1.1 (e)</t>
  </si>
  <si>
    <t>1.1 (d)</t>
  </si>
  <si>
    <t>1.1 (c)</t>
  </si>
  <si>
    <t>1.1 (b) – (ii)</t>
  </si>
  <si>
    <t>1.1 (b) – (i)</t>
  </si>
  <si>
    <t>1.1 (a)</t>
  </si>
  <si>
    <t xml:space="preserve">There should be a competent workforce throughout all levels of the organisation (including senior management). 
You must demonstrate and provide evidence that your organisation has in place and implements, training arrangements to ensure that its staff / workforce has sufficient skills and understanding to discharge their various duties. Copies of relevant training records must be provided to demonstrate this and support the application for example: induction training records, training certificates, CPD certificates, suitable professional qualifications and sample toolbox talks.  
Examples of training should be recent and relevant to the organisations work activities. Blank record forms will not be considered.
</t>
  </si>
  <si>
    <t>TOTAL</t>
  </si>
  <si>
    <t>Do you use subcontractors for the activity for which you are being engaged? 
The Council will exclude supplier(s) who use subcontractors but do not provide the requested information to demonstrate to the Council’s satisfaction that appropriate processes and arrangements are in place.</t>
  </si>
  <si>
    <t>PART 3: SELECTION QUESTIONS, SECTION 4 - ECONOMIC AND FINANCIAL STANDING - NOT USED</t>
  </si>
  <si>
    <t>PART 3: SELECTION QUESTIONS, SECTION 6 - TECHNICAL AND PROFESSIONAL ABILITY - NOT USED</t>
  </si>
  <si>
    <t>Employer's (Compulsory) Liability Insurance £5 Million</t>
  </si>
  <si>
    <t>Product Liability Insurance £5 Million</t>
  </si>
  <si>
    <t>SECTION 8. ADDITIONAL QUESTIONS - 8.3 STEEL - NOT USED</t>
  </si>
  <si>
    <t>SECTION 8. ADDITIONAL QUESTIONS - 8A.2 SAFEGUARDING ADULTS - NOT USED</t>
  </si>
  <si>
    <t>SECTION 8. ADDITIONAL QUESTIONS - 8A.2 SAFEGUARDING CHILDREN - NOT USED</t>
  </si>
  <si>
    <t>NOT USED</t>
  </si>
  <si>
    <t>PASS</t>
  </si>
  <si>
    <t>FAIL</t>
  </si>
  <si>
    <t>SUPPLIER 1</t>
  </si>
  <si>
    <t>SUPPLIER 2</t>
  </si>
  <si>
    <t>SUPPLIER 3</t>
  </si>
  <si>
    <t>SUPPLIER 4</t>
  </si>
  <si>
    <t>SUPPLIER 5</t>
  </si>
  <si>
    <t>SUPPLIER 6</t>
  </si>
  <si>
    <t>SUPPLIER 7</t>
  </si>
  <si>
    <t>SUPPLIER 8</t>
  </si>
  <si>
    <t>SUPPLIER 9</t>
  </si>
  <si>
    <t>SUPPLIER 10</t>
  </si>
  <si>
    <t>Question(s)</t>
  </si>
  <si>
    <t>Score</t>
  </si>
  <si>
    <t>FAIL= Fails to provide evidence or evidence provided is not approved by the Council as the response is not in line with the requirements set out within the Specification</t>
  </si>
  <si>
    <t>FAIL = No</t>
  </si>
  <si>
    <t>SECTION 8. ADDITIONAL QUESTIONS - 8.2 SKILLS AND APPRENTICES - NOT USED</t>
  </si>
  <si>
    <t>Public Liability Insurance 
£5 Million - Lots 2 to 8
£10 Million - Lots 9 and 10</t>
  </si>
  <si>
    <t>Criteria</t>
  </si>
  <si>
    <t xml:space="preserve">Please provide the proposed product List  which is relevant to each Concession you are applying to have added to each Lot of the List.
</t>
  </si>
  <si>
    <t xml:space="preserve">Please provide internal and external photos of each Concession you are applying to have added to each Lot of the List to demonstrate that they are in line with the requirements of the Specification i.e. in appearance and appropriateness to the Lot in which you are applying.
</t>
  </si>
  <si>
    <t>Please confirm you will comply with the requirements set out in Section 11 of the Specification in respect of following national guidelines set out by Public Health England.</t>
  </si>
  <si>
    <t xml:space="preserve">Please confirm you will comply with the requirements set out in Section 12 of the Specification and all current legislation in respect of use of environmentally friendly products, reduction in the use of plastic products/materials and disposal of all waste materials. </t>
  </si>
  <si>
    <t>Please confirm you agree to comply with the industry standards as per Trading Standards guidelines www.businesscompanion.info</t>
  </si>
  <si>
    <t xml:space="preserve">Does your organisation agree to adhere to the speed limits on Council premises? </t>
  </si>
  <si>
    <t xml:space="preserve">Please confirm that any sub-Contractor you have identified will comply with the standards set out in this Tender documentation.  </t>
  </si>
  <si>
    <t>Please provide evidence of your Food Hygiene Rating which has achieved a rating of 4* or above.
Please provide certification/evidence demonstrating the hygiene rating given to each Concession you are applying to have added to the List.
The Council will not accept Food Hygiene Ratings less than 4*.</t>
  </si>
  <si>
    <t xml:space="preserve">
Please confirm the following (as appropriate) for all Concessions you are applying to have added to the List:-
•	Each Concession with which you are applying will comply with all requirements laid out within the Specification.
•	All Mandatory criteria will be kept up to date and in line with statutory requirements (where applicable).
•	Should any required certification undergo statutory changes during the period of this contract, then all Concessionaires successfully added to this Contract will have to be re-assessed to the new levels and be able to provide the Council with the most up to date certifications
</t>
  </si>
  <si>
    <t xml:space="preserve">Please provide a copy of your Public/Employers/Product Insurance Certification
Please provide evidence for each Concession you are applying to have added to the List if different levels of insurance apply as detailed within the Specification and Section 8.1 of the Selection questionnaire. </t>
  </si>
  <si>
    <t xml:space="preserve">PASS = Evidence provided and is subsequently approved by the Council
</t>
  </si>
  <si>
    <t xml:space="preserve">PASS = YES
</t>
  </si>
  <si>
    <t xml:space="preserve">1, 2, 3 </t>
  </si>
  <si>
    <t>FAIL = NO</t>
  </si>
  <si>
    <t>PASS = YES
PASS = N/A and relevant explanation provided.</t>
  </si>
  <si>
    <t>FAIL = No
FAIL - N/A and no relevant explanation provided</t>
  </si>
  <si>
    <t>4. 6, 7, 8</t>
  </si>
  <si>
    <t>5,</t>
  </si>
  <si>
    <t>PASS = YES
PASS = Do Not Use Sub-Contractors</t>
  </si>
  <si>
    <t>PASS = Evidence provided and is subsequently approved by the Council
PASS = N/A (Concession is not Food Related)</t>
  </si>
  <si>
    <t xml:space="preserve">PASS = YES
PASS = Not appropriate to Concession  </t>
  </si>
  <si>
    <t>FAIL = No
FAIL - State not appropriate to Concession, however, the Council deems that compliance and certification is appropriate to the Concession</t>
  </si>
  <si>
    <t xml:space="preserve">
Please confirm that for all Concessions you are applying to have added to the List you comply (as appropriate to the Equipment within each Concession) with the following:-
•	Gas appliances and the gas installation is inspected at least annually by a GAS SAFE Engineer and for each gas-powered Item you have a current Gas Safety Certificate.
•	Electric appliances are inspected 3 yearly by a competent electrician.  For each electrically powered Item you have an Electrical Installation Certificate (if the installation is new) or a Periodic Inspection Report (PIR) if the installation is not new. 
•	Portable appliances are tested in accordance with a frequency determined by a competent person.  For each portable appliance listed you have a Test Certificate indicating when equipment was tested and when next due for testing.
•	Coffee machines with steam boilers and pressurised coffee machines are periodically examined and tested by a competent person in accordance with a written scheme of examination – see guidance in the specification.  For each applicable coffee machine, you have a copy of a Thorough Examination Certificate which includes the next date for testing.
Please note the above information must be available for inspection by the Council at any time if requested.
</t>
  </si>
  <si>
    <t>Pass/Fail/NA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</si>
</sst>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7" x14ac:knownFonts="1">
    <font>
      <sz val="11"/>
      <color theme="1"/>
      <name val="Calibri"/>
      <family val="2"/>
      <scheme val="minor"/>
    </font>
    <font>
      <b/>
      <sz val="11"/>
      <color theme="1"/>
      <name val="Calibri"/>
      <family val="2"/>
      <scheme val="minor"/>
    </font>
    <font>
      <sz val="10"/>
      <name val="Arial"/>
      <family val="2"/>
    </font>
    <font>
      <sz val="10"/>
      <name val="Arial"/>
      <family val="2"/>
    </font>
    <font>
      <b/>
      <sz val="11"/>
      <name val="Calibri"/>
      <family val="2"/>
      <scheme val="minor"/>
    </font>
    <font>
      <sz val="11"/>
      <color theme="1"/>
      <name val="Calibri"/>
      <family val="2"/>
      <scheme val="minor"/>
    </font>
    <font>
      <b/>
      <u/>
      <sz val="11"/>
      <color theme="1"/>
      <name val="Calibri"/>
      <family val="2"/>
      <scheme val="minor"/>
    </font>
    <font>
      <sz val="10"/>
      <name val="Calibri"/>
      <family val="2"/>
      <scheme val="minor"/>
    </font>
    <font>
      <b/>
      <sz val="10"/>
      <color theme="1"/>
      <name val="Calibri"/>
      <family val="2"/>
      <scheme val="minor"/>
    </font>
    <font>
      <b/>
      <sz val="12"/>
      <name val="Calibri"/>
      <family val="2"/>
      <scheme val="minor"/>
    </font>
    <font>
      <sz val="12"/>
      <color theme="1"/>
      <name val="Calibri"/>
      <family val="2"/>
      <scheme val="minor"/>
    </font>
    <font>
      <b/>
      <sz val="12"/>
      <color theme="1"/>
      <name val="Calibri"/>
      <family val="2"/>
      <scheme val="minor"/>
    </font>
    <font>
      <sz val="10"/>
      <name val="Arial"/>
      <family val="2"/>
    </font>
    <font>
      <b/>
      <sz val="11"/>
      <color theme="1"/>
      <name val="Arial"/>
      <family val="2"/>
    </font>
    <font>
      <b/>
      <u/>
      <sz val="11"/>
      <color theme="1"/>
      <name val="Arial"/>
      <family val="2"/>
    </font>
    <font>
      <sz val="11"/>
      <color theme="1"/>
      <name val="Arial"/>
      <family val="2"/>
    </font>
    <font>
      <b/>
      <sz val="11"/>
      <name val="Arial"/>
      <family val="2"/>
    </font>
    <font>
      <sz val="11"/>
      <name val="Arial"/>
      <family val="2"/>
    </font>
    <font>
      <b/>
      <sz val="10"/>
      <name val="Arial"/>
      <family val="2"/>
    </font>
    <font>
      <b/>
      <sz val="10"/>
      <color theme="1"/>
      <name val="Arial"/>
      <family val="2"/>
    </font>
    <font>
      <b/>
      <sz val="12"/>
      <name val="Arial"/>
      <family val="2"/>
    </font>
    <font>
      <sz val="10"/>
      <color theme="1"/>
      <name val="Arial"/>
      <family val="2"/>
    </font>
    <font>
      <sz val="10"/>
      <color rgb="FF000000"/>
      <name val="Arial"/>
      <family val="2"/>
    </font>
    <font>
      <sz val="10"/>
      <color theme="1"/>
      <name val="Calibri"/>
      <family val="2"/>
      <scheme val="minor"/>
    </font>
    <font>
      <b/>
      <sz val="10"/>
      <color rgb="FF000000"/>
      <name val="Arial"/>
      <family val="2"/>
    </font>
    <font>
      <u/>
      <sz val="10"/>
      <name val="Calibri"/>
      <family val="2"/>
      <scheme val="minor"/>
    </font>
    <font>
      <u/>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CCFFCC"/>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92D050"/>
        <bgColor indexed="64"/>
      </patternFill>
    </fill>
    <fill>
      <patternFill patternType="solid">
        <fgColor theme="4" tint="0.39997558519241921"/>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dotted">
        <color indexed="64"/>
      </bottom>
      <diagonal/>
    </border>
    <border>
      <left style="thin">
        <color rgb="FF000000"/>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style="thin">
        <color rgb="FF000000"/>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style="thin">
        <color rgb="FF000000"/>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dotted">
        <color indexed="64"/>
      </bottom>
      <diagonal/>
    </border>
    <border>
      <left/>
      <right/>
      <top style="medium">
        <color indexed="64"/>
      </top>
      <bottom style="dotted">
        <color indexed="64"/>
      </bottom>
      <diagonal/>
    </border>
    <border>
      <left/>
      <right/>
      <top style="thin">
        <color indexed="64"/>
      </top>
      <bottom style="medium">
        <color indexed="64"/>
      </bottom>
      <diagonal/>
    </border>
    <border>
      <left/>
      <right/>
      <top style="dotted">
        <color indexed="64"/>
      </top>
      <bottom/>
      <diagonal/>
    </border>
    <border>
      <left/>
      <right/>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s>
  <cellStyleXfs count="12">
    <xf numFmtId="0" fontId="0" fillId="0" borderId="0"/>
    <xf numFmtId="0" fontId="2" fillId="0" borderId="0"/>
    <xf numFmtId="43" fontId="2" fillId="0" borderId="0" applyFont="0" applyFill="0" applyBorder="0" applyAlignment="0" applyProtection="0"/>
    <xf numFmtId="0" fontId="3" fillId="0" borderId="0"/>
    <xf numFmtId="43" fontId="3" fillId="0" borderId="0" applyFont="0" applyFill="0" applyBorder="0" applyAlignment="0" applyProtection="0"/>
    <xf numFmtId="0" fontId="1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cellStyleXfs>
  <cellXfs count="502">
    <xf numFmtId="0" fontId="0" fillId="0" borderId="0" xfId="0"/>
    <xf numFmtId="0" fontId="6" fillId="0" borderId="0" xfId="0" applyFont="1"/>
    <xf numFmtId="0" fontId="0" fillId="0" borderId="0" xfId="0" applyFont="1"/>
    <xf numFmtId="0" fontId="7" fillId="0" borderId="0" xfId="3" applyFont="1" applyFill="1" applyBorder="1"/>
    <xf numFmtId="0" fontId="0" fillId="0" borderId="0" xfId="0" applyFont="1" applyBorder="1"/>
    <xf numFmtId="0" fontId="8" fillId="0" borderId="0" xfId="0" applyFont="1" applyBorder="1" applyAlignment="1">
      <alignment horizontal="left" vertical="top"/>
    </xf>
    <xf numFmtId="0" fontId="7" fillId="0" borderId="0" xfId="3" applyFont="1" applyFill="1" applyBorder="1" applyAlignment="1">
      <alignment vertical="top" wrapText="1"/>
    </xf>
    <xf numFmtId="0" fontId="0" fillId="0" borderId="0" xfId="0" applyFont="1" applyFill="1" applyBorder="1"/>
    <xf numFmtId="0" fontId="5" fillId="0" borderId="0" xfId="0" applyFont="1"/>
    <xf numFmtId="0" fontId="9" fillId="0" borderId="0" xfId="3" applyFont="1" applyBorder="1" applyAlignment="1">
      <alignment vertical="top"/>
    </xf>
    <xf numFmtId="0" fontId="7" fillId="0" borderId="0" xfId="3" applyFont="1"/>
    <xf numFmtId="0" fontId="11" fillId="0" borderId="0" xfId="0" applyFont="1"/>
    <xf numFmtId="0" fontId="10" fillId="0" borderId="0" xfId="0" applyFont="1"/>
    <xf numFmtId="0" fontId="0" fillId="0" borderId="0" xfId="0" applyFont="1" applyFill="1" applyBorder="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center" vertical="center"/>
    </xf>
    <xf numFmtId="0" fontId="14" fillId="0" borderId="0" xfId="0" applyFont="1"/>
    <xf numFmtId="0" fontId="15" fillId="0" borderId="0" xfId="0" applyFont="1"/>
    <xf numFmtId="0" fontId="13" fillId="0" borderId="0" xfId="0" applyFont="1"/>
    <xf numFmtId="0" fontId="2" fillId="0" borderId="0" xfId="3" applyFont="1" applyFill="1" applyBorder="1"/>
    <xf numFmtId="0" fontId="20" fillId="0" borderId="0" xfId="0" applyFont="1" applyBorder="1" applyAlignment="1">
      <alignment vertical="top"/>
    </xf>
    <xf numFmtId="0" fontId="15" fillId="0" borderId="0" xfId="0" applyFont="1" applyBorder="1"/>
    <xf numFmtId="0" fontId="21" fillId="0" borderId="0" xfId="0" applyFont="1"/>
    <xf numFmtId="0" fontId="14" fillId="0" borderId="0" xfId="0" applyFont="1" applyAlignment="1"/>
    <xf numFmtId="0" fontId="19" fillId="0" borderId="0" xfId="0" applyFont="1"/>
    <xf numFmtId="0" fontId="21" fillId="0" borderId="7" xfId="0" applyFont="1" applyBorder="1" applyAlignment="1">
      <alignment horizontal="center" vertical="center" wrapText="1"/>
    </xf>
    <xf numFmtId="0" fontId="21" fillId="0" borderId="25" xfId="0" applyFont="1" applyBorder="1" applyAlignment="1">
      <alignment horizontal="left" vertical="top"/>
    </xf>
    <xf numFmtId="0" fontId="21" fillId="0" borderId="5" xfId="0" applyFont="1" applyBorder="1" applyAlignment="1">
      <alignment horizontal="center" vertical="center" wrapText="1"/>
    </xf>
    <xf numFmtId="0" fontId="21" fillId="0" borderId="28" xfId="0" applyFont="1" applyBorder="1" applyAlignment="1">
      <alignment horizontal="center" vertical="center" wrapText="1"/>
    </xf>
    <xf numFmtId="0" fontId="5" fillId="0" borderId="0" xfId="0" applyFont="1" applyAlignment="1"/>
    <xf numFmtId="0" fontId="0" fillId="0" borderId="0" xfId="0" applyFont="1" applyAlignment="1"/>
    <xf numFmtId="0" fontId="6" fillId="0" borderId="0" xfId="0" applyFont="1" applyAlignment="1">
      <alignment horizontal="left"/>
    </xf>
    <xf numFmtId="0" fontId="0" fillId="0" borderId="0" xfId="0" applyFont="1" applyAlignment="1">
      <alignment horizontal="left"/>
    </xf>
    <xf numFmtId="10" fontId="0" fillId="0" borderId="0" xfId="0" applyNumberFormat="1"/>
    <xf numFmtId="0" fontId="18" fillId="0" borderId="0" xfId="6" quotePrefix="1" applyFont="1" applyFill="1" applyBorder="1" applyAlignment="1">
      <alignment horizontal="left"/>
    </xf>
    <xf numFmtId="0" fontId="16" fillId="0" borderId="0" xfId="6" applyFont="1" applyBorder="1" applyAlignment="1">
      <alignment vertical="top"/>
    </xf>
    <xf numFmtId="0" fontId="0" fillId="0" borderId="0" xfId="0" applyFont="1" applyAlignment="1">
      <alignment vertical="top"/>
    </xf>
    <xf numFmtId="0" fontId="18" fillId="0" borderId="0" xfId="1" applyFont="1" applyFill="1" applyBorder="1" applyAlignment="1">
      <alignment horizontal="center" vertical="top" wrapText="1"/>
    </xf>
    <xf numFmtId="0" fontId="0" fillId="0" borderId="0" xfId="0" applyFill="1" applyBorder="1"/>
    <xf numFmtId="0" fontId="25" fillId="0" borderId="0" xfId="3" applyFont="1" applyBorder="1"/>
    <xf numFmtId="0" fontId="26" fillId="0" borderId="0" xfId="0" applyFont="1"/>
    <xf numFmtId="0" fontId="18" fillId="6" borderId="22" xfId="5" applyFont="1" applyFill="1" applyBorder="1" applyAlignment="1">
      <alignment horizontal="left" vertical="center"/>
    </xf>
    <xf numFmtId="0" fontId="18" fillId="6" borderId="20" xfId="5" applyFont="1" applyFill="1" applyBorder="1" applyAlignment="1">
      <alignment horizontal="left" vertical="center" wrapText="1"/>
    </xf>
    <xf numFmtId="0" fontId="2" fillId="0" borderId="32" xfId="6" applyFont="1" applyFill="1" applyBorder="1" applyAlignment="1">
      <alignment horizontal="left" vertical="top" wrapText="1"/>
    </xf>
    <xf numFmtId="0" fontId="22" fillId="0" borderId="32" xfId="0" applyFont="1" applyBorder="1" applyAlignment="1">
      <alignment vertical="center" wrapText="1"/>
    </xf>
    <xf numFmtId="0" fontId="21" fillId="0" borderId="15" xfId="0" applyFont="1" applyBorder="1" applyAlignment="1">
      <alignment vertical="top"/>
    </xf>
    <xf numFmtId="0" fontId="2" fillId="0" borderId="32" xfId="6" applyNumberFormat="1" applyFont="1" applyFill="1" applyBorder="1" applyAlignment="1">
      <alignment horizontal="left" vertical="top" wrapText="1" indent="1"/>
    </xf>
    <xf numFmtId="0" fontId="2" fillId="0" borderId="32" xfId="6" applyFont="1" applyFill="1" applyBorder="1" applyAlignment="1">
      <alignment horizontal="left" vertical="top" wrapText="1" indent="1"/>
    </xf>
    <xf numFmtId="0" fontId="19" fillId="6" borderId="14" xfId="0" applyFont="1" applyFill="1" applyBorder="1"/>
    <xf numFmtId="0" fontId="21" fillId="0" borderId="0" xfId="0" applyFont="1" applyFill="1" applyBorder="1" applyAlignment="1">
      <alignment horizontal="left" wrapText="1" indent="1"/>
    </xf>
    <xf numFmtId="0" fontId="21" fillId="0" borderId="0" xfId="0" applyFont="1" applyBorder="1" applyAlignment="1"/>
    <xf numFmtId="0" fontId="18" fillId="6" borderId="23" xfId="5" applyFont="1" applyFill="1" applyBorder="1" applyAlignment="1">
      <alignment vertical="center"/>
    </xf>
    <xf numFmtId="0" fontId="18" fillId="6" borderId="21" xfId="5" applyFont="1" applyFill="1" applyBorder="1" applyAlignment="1">
      <alignment vertical="center" wrapText="1"/>
    </xf>
    <xf numFmtId="0" fontId="18" fillId="6" borderId="22" xfId="3" applyFont="1" applyFill="1" applyBorder="1" applyAlignment="1">
      <alignment horizontal="center" vertical="center"/>
    </xf>
    <xf numFmtId="0" fontId="18" fillId="6" borderId="23" xfId="3" applyFont="1" applyFill="1" applyBorder="1" applyAlignment="1">
      <alignment vertical="center"/>
    </xf>
    <xf numFmtId="0" fontId="18" fillId="6" borderId="19" xfId="3" applyFont="1" applyFill="1" applyBorder="1" applyAlignment="1">
      <alignment horizontal="center" vertical="center" wrapText="1"/>
    </xf>
    <xf numFmtId="0" fontId="18" fillId="6" borderId="21" xfId="3" applyFont="1" applyFill="1" applyBorder="1" applyAlignment="1">
      <alignment horizontal="center" vertical="center" wrapText="1"/>
    </xf>
    <xf numFmtId="0" fontId="18" fillId="6" borderId="38" xfId="3" applyFont="1" applyFill="1" applyBorder="1" applyAlignment="1">
      <alignment horizontal="center" vertical="center" wrapText="1"/>
    </xf>
    <xf numFmtId="0" fontId="18" fillId="6" borderId="26" xfId="3" applyFont="1" applyFill="1" applyBorder="1" applyAlignment="1">
      <alignment horizontal="center" vertical="center" wrapText="1"/>
    </xf>
    <xf numFmtId="0" fontId="18" fillId="6" borderId="23" xfId="3" applyFont="1" applyFill="1" applyBorder="1" applyAlignment="1">
      <alignment horizontal="center" vertical="center" wrapText="1"/>
    </xf>
    <xf numFmtId="0" fontId="19" fillId="6" borderId="37" xfId="0" applyFont="1" applyFill="1" applyBorder="1" applyAlignment="1">
      <alignment horizontal="left" vertical="center"/>
    </xf>
    <xf numFmtId="0" fontId="19" fillId="6" borderId="38" xfId="0" applyFont="1" applyFill="1" applyBorder="1" applyAlignment="1">
      <alignment vertical="center"/>
    </xf>
    <xf numFmtId="0" fontId="2" fillId="2" borderId="41" xfId="3" applyFont="1" applyFill="1" applyBorder="1" applyAlignment="1">
      <alignment horizontal="left" vertical="top"/>
    </xf>
    <xf numFmtId="0" fontId="16" fillId="0" borderId="0" xfId="3" quotePrefix="1" applyFont="1" applyFill="1" applyBorder="1" applyAlignment="1">
      <alignment horizontal="left"/>
    </xf>
    <xf numFmtId="0" fontId="19" fillId="6" borderId="21" xfId="0" applyFont="1" applyFill="1" applyBorder="1" applyAlignment="1">
      <alignment vertical="center"/>
    </xf>
    <xf numFmtId="0" fontId="19" fillId="6" borderId="43" xfId="0" applyFont="1" applyFill="1" applyBorder="1" applyAlignment="1">
      <alignment horizontal="left" vertical="center"/>
    </xf>
    <xf numFmtId="0" fontId="18" fillId="6" borderId="42" xfId="6" applyFont="1" applyFill="1" applyBorder="1" applyAlignment="1">
      <alignment horizontal="center" vertical="center"/>
    </xf>
    <xf numFmtId="0" fontId="0" fillId="6" borderId="4" xfId="0" applyFont="1" applyFill="1" applyBorder="1"/>
    <xf numFmtId="0" fontId="0" fillId="6" borderId="12" xfId="0" applyFont="1" applyFill="1" applyBorder="1"/>
    <xf numFmtId="0" fontId="18" fillId="6" borderId="42" xfId="1" applyFont="1" applyFill="1" applyBorder="1" applyAlignment="1">
      <alignment horizontal="left" vertical="center"/>
    </xf>
    <xf numFmtId="0" fontId="18" fillId="6" borderId="23" xfId="1" applyFont="1" applyFill="1" applyBorder="1" applyAlignment="1">
      <alignment vertical="center"/>
    </xf>
    <xf numFmtId="0" fontId="18" fillId="6" borderId="23" xfId="1" applyFont="1" applyFill="1" applyBorder="1" applyAlignment="1">
      <alignment horizontal="center" vertical="top" wrapText="1"/>
    </xf>
    <xf numFmtId="0" fontId="18" fillId="6" borderId="19" xfId="1" applyFont="1" applyFill="1" applyBorder="1" applyAlignment="1">
      <alignment horizontal="center" vertical="top" wrapText="1"/>
    </xf>
    <xf numFmtId="0" fontId="18" fillId="6" borderId="21" xfId="1" applyFont="1" applyFill="1" applyBorder="1" applyAlignment="1">
      <alignment horizontal="center" vertical="top" wrapText="1"/>
    </xf>
    <xf numFmtId="0" fontId="18" fillId="6" borderId="19" xfId="1" applyFont="1" applyFill="1" applyBorder="1" applyAlignment="1">
      <alignment horizontal="center" vertical="top"/>
    </xf>
    <xf numFmtId="0" fontId="18" fillId="6" borderId="21" xfId="1" applyFont="1" applyFill="1" applyBorder="1" applyAlignment="1">
      <alignment horizontal="center" vertical="top"/>
    </xf>
    <xf numFmtId="0" fontId="18" fillId="6" borderId="22" xfId="1" applyFont="1" applyFill="1" applyBorder="1" applyAlignment="1">
      <alignment horizontal="left" vertical="center"/>
    </xf>
    <xf numFmtId="0" fontId="19" fillId="6" borderId="37" xfId="0" applyFont="1" applyFill="1" applyBorder="1" applyAlignment="1">
      <alignment horizontal="left" vertical="center" wrapText="1"/>
    </xf>
    <xf numFmtId="0" fontId="19" fillId="6" borderId="23" xfId="0" applyFont="1" applyFill="1" applyBorder="1" applyAlignment="1">
      <alignment vertical="center"/>
    </xf>
    <xf numFmtId="0" fontId="18" fillId="6" borderId="23" xfId="3" applyFont="1" applyFill="1" applyBorder="1" applyAlignment="1">
      <alignment horizontal="center" vertical="center"/>
    </xf>
    <xf numFmtId="0" fontId="18" fillId="6" borderId="19" xfId="3" applyFont="1" applyFill="1" applyBorder="1" applyAlignment="1">
      <alignment horizontal="center" vertical="center"/>
    </xf>
    <xf numFmtId="0" fontId="18" fillId="6" borderId="21" xfId="3" applyFont="1" applyFill="1" applyBorder="1" applyAlignment="1">
      <alignment horizontal="center" vertical="center"/>
    </xf>
    <xf numFmtId="0" fontId="24" fillId="6" borderId="23" xfId="0" applyFont="1" applyFill="1" applyBorder="1" applyAlignment="1">
      <alignment vertical="center" wrapText="1"/>
    </xf>
    <xf numFmtId="0" fontId="19" fillId="6" borderId="38" xfId="0" applyFont="1" applyFill="1" applyBorder="1" applyAlignment="1">
      <alignment vertical="center" wrapText="1"/>
    </xf>
    <xf numFmtId="0" fontId="16" fillId="0" borderId="0" xfId="3" applyFont="1" applyBorder="1" applyAlignment="1">
      <alignment vertical="top"/>
    </xf>
    <xf numFmtId="0" fontId="0" fillId="0" borderId="0" xfId="0" applyFill="1" applyBorder="1" applyAlignment="1">
      <alignment wrapText="1"/>
    </xf>
    <xf numFmtId="0" fontId="18" fillId="6" borderId="3" xfId="1" applyFont="1" applyFill="1" applyBorder="1" applyAlignment="1">
      <alignment horizontal="left" vertical="center"/>
    </xf>
    <xf numFmtId="0" fontId="18" fillId="6" borderId="23" xfId="6" applyFont="1" applyFill="1" applyBorder="1" applyAlignment="1">
      <alignment vertical="center"/>
    </xf>
    <xf numFmtId="0" fontId="18" fillId="6" borderId="33" xfId="1" applyFont="1" applyFill="1" applyBorder="1" applyAlignment="1">
      <alignment horizontal="center" vertical="top" wrapText="1"/>
    </xf>
    <xf numFmtId="0" fontId="18" fillId="6" borderId="8" xfId="1" applyFont="1" applyFill="1" applyBorder="1" applyAlignment="1">
      <alignment horizontal="center" vertical="top" wrapText="1"/>
    </xf>
    <xf numFmtId="0" fontId="18" fillId="6" borderId="34" xfId="1" applyFont="1" applyFill="1" applyBorder="1" applyAlignment="1">
      <alignment horizontal="center" vertical="top" wrapText="1"/>
    </xf>
    <xf numFmtId="0" fontId="19" fillId="4" borderId="3" xfId="0" applyFont="1" applyFill="1" applyBorder="1" applyAlignment="1">
      <alignment horizontal="left" vertical="top" wrapText="1"/>
    </xf>
    <xf numFmtId="0" fontId="18" fillId="4" borderId="12" xfId="6" applyFont="1" applyFill="1" applyBorder="1" applyAlignment="1">
      <alignment horizontal="right" vertical="top" wrapText="1"/>
    </xf>
    <xf numFmtId="0" fontId="5" fillId="4" borderId="4" xfId="0" applyFont="1" applyFill="1" applyBorder="1"/>
    <xf numFmtId="0" fontId="19" fillId="6" borderId="3" xfId="0" applyFont="1" applyFill="1" applyBorder="1" applyAlignment="1">
      <alignment vertical="top"/>
    </xf>
    <xf numFmtId="0" fontId="21" fillId="6" borderId="4" xfId="0" applyFont="1" applyFill="1" applyBorder="1" applyAlignment="1">
      <alignment vertical="top"/>
    </xf>
    <xf numFmtId="0" fontId="21" fillId="6" borderId="12" xfId="0" applyFont="1" applyFill="1" applyBorder="1" applyAlignment="1">
      <alignment vertical="top"/>
    </xf>
    <xf numFmtId="0" fontId="18" fillId="6" borderId="4" xfId="6" applyFont="1" applyFill="1" applyBorder="1" applyAlignment="1">
      <alignment horizontal="left" vertical="top" wrapText="1"/>
    </xf>
    <xf numFmtId="0" fontId="2" fillId="6" borderId="4" xfId="6" applyFont="1" applyFill="1" applyBorder="1" applyAlignment="1">
      <alignment horizontal="left" vertical="top" wrapText="1"/>
    </xf>
    <xf numFmtId="0" fontId="2" fillId="6" borderId="12" xfId="6" applyFont="1" applyFill="1" applyBorder="1" applyAlignment="1">
      <alignment horizontal="left" vertical="top" wrapText="1"/>
    </xf>
    <xf numFmtId="0" fontId="22" fillId="0" borderId="46" xfId="0" applyFont="1" applyBorder="1" applyAlignment="1">
      <alignment horizontal="justify" vertical="center" wrapText="1"/>
    </xf>
    <xf numFmtId="0" fontId="22" fillId="0" borderId="47" xfId="0" applyFont="1" applyBorder="1" applyAlignment="1">
      <alignment horizontal="justify" vertical="center" wrapText="1"/>
    </xf>
    <xf numFmtId="0" fontId="22" fillId="0" borderId="48" xfId="0" applyFont="1" applyBorder="1" applyAlignment="1">
      <alignment horizontal="justify" vertical="center" wrapText="1"/>
    </xf>
    <xf numFmtId="0" fontId="22" fillId="0" borderId="49" xfId="0" applyFont="1" applyBorder="1" applyAlignment="1">
      <alignment horizontal="justify" vertical="center" wrapText="1"/>
    </xf>
    <xf numFmtId="0" fontId="22" fillId="0" borderId="50" xfId="0" applyFont="1" applyBorder="1" applyAlignment="1">
      <alignment horizontal="justify" vertical="center" wrapText="1"/>
    </xf>
    <xf numFmtId="0" fontId="22" fillId="0" borderId="51" xfId="0" applyFont="1" applyBorder="1" applyAlignment="1">
      <alignment horizontal="justify" vertical="center" wrapText="1"/>
    </xf>
    <xf numFmtId="0" fontId="21" fillId="0" borderId="53" xfId="0" applyFont="1" applyBorder="1" applyAlignment="1">
      <alignment horizontal="left" vertical="top" wrapText="1"/>
    </xf>
    <xf numFmtId="0" fontId="21" fillId="0" borderId="52" xfId="0" applyFont="1" applyBorder="1"/>
    <xf numFmtId="0" fontId="21" fillId="0" borderId="54" xfId="0" applyFont="1" applyBorder="1"/>
    <xf numFmtId="0" fontId="21" fillId="0" borderId="55" xfId="0" applyFont="1" applyBorder="1"/>
    <xf numFmtId="0" fontId="21" fillId="0" borderId="57" xfId="0" applyFont="1" applyBorder="1" applyAlignment="1">
      <alignment horizontal="left" vertical="top" wrapText="1"/>
    </xf>
    <xf numFmtId="0" fontId="21" fillId="0" borderId="56" xfId="0" applyFont="1" applyBorder="1"/>
    <xf numFmtId="0" fontId="21" fillId="0" borderId="58" xfId="0" applyFont="1" applyBorder="1"/>
    <xf numFmtId="0" fontId="21" fillId="0" borderId="59" xfId="0" applyFont="1" applyBorder="1"/>
    <xf numFmtId="0" fontId="21" fillId="0" borderId="57" xfId="0" applyFont="1" applyBorder="1"/>
    <xf numFmtId="0" fontId="21" fillId="0" borderId="52" xfId="0" applyFont="1" applyBorder="1" applyAlignment="1">
      <alignment vertical="top"/>
    </xf>
    <xf numFmtId="0" fontId="2" fillId="0" borderId="55" xfId="6" applyFont="1" applyFill="1" applyBorder="1" applyAlignment="1">
      <alignment horizontal="left" vertical="top" wrapText="1"/>
    </xf>
    <xf numFmtId="0" fontId="0" fillId="0" borderId="56" xfId="0" applyFont="1" applyBorder="1" applyAlignment="1">
      <alignment vertical="top"/>
    </xf>
    <xf numFmtId="0" fontId="0" fillId="0" borderId="59" xfId="0" applyFont="1" applyBorder="1" applyAlignment="1">
      <alignment horizontal="left" vertical="top" wrapText="1" indent="1"/>
    </xf>
    <xf numFmtId="0" fontId="21" fillId="0" borderId="56" xfId="0" applyFont="1" applyBorder="1" applyAlignment="1">
      <alignment vertical="top"/>
    </xf>
    <xf numFmtId="0" fontId="21" fillId="0" borderId="59" xfId="0" applyFont="1" applyBorder="1" applyAlignment="1">
      <alignment vertical="center" wrapText="1"/>
    </xf>
    <xf numFmtId="0" fontId="21" fillId="0" borderId="59" xfId="0" applyFont="1" applyBorder="1" applyAlignment="1">
      <alignment wrapText="1"/>
    </xf>
    <xf numFmtId="0" fontId="22" fillId="0" borderId="56" xfId="0" applyFont="1" applyBorder="1" applyAlignment="1">
      <alignment horizontal="justify" vertical="top" wrapText="1"/>
    </xf>
    <xf numFmtId="0" fontId="21" fillId="0" borderId="59" xfId="0" applyFont="1" applyBorder="1" applyAlignment="1">
      <alignment horizontal="left" indent="1"/>
    </xf>
    <xf numFmtId="0" fontId="0" fillId="0" borderId="56" xfId="0" applyFont="1" applyBorder="1"/>
    <xf numFmtId="0" fontId="21" fillId="0" borderId="59" xfId="0" applyFont="1" applyFill="1" applyBorder="1" applyAlignment="1">
      <alignment horizontal="left" indent="1"/>
    </xf>
    <xf numFmtId="0" fontId="21" fillId="0" borderId="59" xfId="0" applyFont="1" applyFill="1" applyBorder="1" applyAlignment="1">
      <alignment horizontal="left" wrapText="1" indent="1"/>
    </xf>
    <xf numFmtId="0" fontId="0" fillId="0" borderId="61" xfId="0" applyFont="1" applyBorder="1"/>
    <xf numFmtId="0" fontId="21" fillId="0" borderId="64" xfId="0" applyFont="1" applyFill="1" applyBorder="1" applyAlignment="1">
      <alignment horizontal="left" wrapText="1" indent="1"/>
    </xf>
    <xf numFmtId="0" fontId="21" fillId="0" borderId="59" xfId="0" applyFont="1" applyBorder="1" applyAlignment="1">
      <alignment horizontal="left" wrapText="1"/>
    </xf>
    <xf numFmtId="0" fontId="2" fillId="0" borderId="52" xfId="6" applyFont="1" applyFill="1" applyBorder="1" applyAlignment="1">
      <alignment horizontal="left" vertical="top"/>
    </xf>
    <xf numFmtId="0" fontId="21" fillId="0" borderId="65" xfId="0" applyFont="1" applyBorder="1" applyAlignment="1">
      <alignment horizontal="left" vertical="top" wrapText="1"/>
    </xf>
    <xf numFmtId="0" fontId="21" fillId="0" borderId="55" xfId="0" applyFont="1" applyBorder="1" applyAlignment="1">
      <alignment horizontal="left" vertical="top" wrapText="1"/>
    </xf>
    <xf numFmtId="0" fontId="22" fillId="0" borderId="56" xfId="0" applyFont="1" applyBorder="1" applyAlignment="1">
      <alignment horizontal="justify" vertical="center" wrapText="1"/>
    </xf>
    <xf numFmtId="0" fontId="2" fillId="0" borderId="59" xfId="6" applyFont="1" applyFill="1" applyBorder="1" applyAlignment="1">
      <alignment horizontal="left" vertical="top" wrapText="1"/>
    </xf>
    <xf numFmtId="0" fontId="2" fillId="0" borderId="67" xfId="6" applyFont="1" applyFill="1" applyBorder="1" applyAlignment="1">
      <alignment horizontal="left" vertical="top" wrapText="1"/>
    </xf>
    <xf numFmtId="0" fontId="2" fillId="0" borderId="68" xfId="6" applyFont="1" applyFill="1" applyBorder="1" applyAlignment="1">
      <alignment horizontal="left" vertical="top" wrapText="1"/>
    </xf>
    <xf numFmtId="0" fontId="22" fillId="0" borderId="73" xfId="0" applyFont="1" applyBorder="1" applyAlignment="1">
      <alignment vertical="center" wrapText="1"/>
    </xf>
    <xf numFmtId="164" fontId="2" fillId="0" borderId="56" xfId="6" applyNumberFormat="1" applyFont="1" applyFill="1" applyBorder="1" applyAlignment="1">
      <alignment horizontal="left" vertical="top" wrapText="1"/>
    </xf>
    <xf numFmtId="0" fontId="22" fillId="0" borderId="59" xfId="0" applyFont="1" applyBorder="1" applyAlignment="1">
      <alignment horizontal="justify" vertical="center" wrapText="1"/>
    </xf>
    <xf numFmtId="0" fontId="22" fillId="0" borderId="59" xfId="0" applyFont="1" applyBorder="1" applyAlignment="1">
      <alignment horizontal="left" vertical="center" wrapText="1"/>
    </xf>
    <xf numFmtId="0" fontId="22" fillId="0" borderId="32" xfId="0" applyFont="1" applyBorder="1" applyAlignment="1">
      <alignment horizontal="left" vertical="top" wrapText="1"/>
    </xf>
    <xf numFmtId="0" fontId="21" fillId="0" borderId="67" xfId="0" applyFont="1" applyBorder="1" applyAlignment="1">
      <alignment vertical="top"/>
    </xf>
    <xf numFmtId="0" fontId="2" fillId="2" borderId="59" xfId="6" applyFont="1" applyFill="1" applyBorder="1" applyAlignment="1">
      <alignment horizontal="left" vertical="top" wrapText="1"/>
    </xf>
    <xf numFmtId="0" fontId="21" fillId="0" borderId="72" xfId="0" applyFont="1" applyBorder="1" applyAlignment="1">
      <alignment vertical="top"/>
    </xf>
    <xf numFmtId="0" fontId="2" fillId="0" borderId="73" xfId="6" applyFont="1" applyFill="1" applyBorder="1" applyAlignment="1">
      <alignment horizontal="left" vertical="top" wrapText="1"/>
    </xf>
    <xf numFmtId="0" fontId="2" fillId="0" borderId="73" xfId="6" applyFont="1" applyFill="1" applyBorder="1" applyAlignment="1">
      <alignment horizontal="left" vertical="top" wrapText="1" indent="1"/>
    </xf>
    <xf numFmtId="0" fontId="0" fillId="0" borderId="80" xfId="0" applyFont="1" applyBorder="1"/>
    <xf numFmtId="0" fontId="0" fillId="0" borderId="77" xfId="0" applyFont="1" applyBorder="1"/>
    <xf numFmtId="0" fontId="0" fillId="0" borderId="69" xfId="0" applyFont="1" applyBorder="1"/>
    <xf numFmtId="0" fontId="0" fillId="0" borderId="81" xfId="0" applyFont="1" applyBorder="1"/>
    <xf numFmtId="0" fontId="0" fillId="0" borderId="60" xfId="0" applyFont="1" applyBorder="1"/>
    <xf numFmtId="0" fontId="0" fillId="0" borderId="62" xfId="0" applyFont="1" applyBorder="1"/>
    <xf numFmtId="0" fontId="0" fillId="0" borderId="77" xfId="0" applyFont="1" applyBorder="1" applyAlignment="1">
      <alignment vertical="top"/>
    </xf>
    <xf numFmtId="0" fontId="0" fillId="0" borderId="60" xfId="0" applyFont="1" applyBorder="1" applyAlignment="1">
      <alignment vertical="top"/>
    </xf>
    <xf numFmtId="0" fontId="19" fillId="6" borderId="39" xfId="0" applyFont="1" applyFill="1" applyBorder="1" applyAlignment="1"/>
    <xf numFmtId="0" fontId="18" fillId="6" borderId="35" xfId="5" applyFont="1" applyFill="1" applyBorder="1" applyAlignment="1">
      <alignment horizontal="center" vertical="center" wrapText="1"/>
    </xf>
    <xf numFmtId="0" fontId="18" fillId="6" borderId="82" xfId="5" applyFont="1" applyFill="1" applyBorder="1" applyAlignment="1">
      <alignment horizontal="center" vertical="top" wrapText="1"/>
    </xf>
    <xf numFmtId="0" fontId="21" fillId="0" borderId="81" xfId="0" applyFont="1" applyBorder="1" applyAlignment="1">
      <alignment horizontal="left" vertical="top" wrapText="1"/>
    </xf>
    <xf numFmtId="0" fontId="2" fillId="0" borderId="60" xfId="6" applyFont="1" applyFill="1" applyBorder="1" applyAlignment="1">
      <alignment horizontal="left" vertical="top" wrapText="1"/>
    </xf>
    <xf numFmtId="0" fontId="2" fillId="0" borderId="83" xfId="6" applyFont="1" applyFill="1" applyBorder="1" applyAlignment="1">
      <alignment horizontal="left" vertical="top" wrapText="1"/>
    </xf>
    <xf numFmtId="0" fontId="21" fillId="0" borderId="0" xfId="0" applyFont="1" applyBorder="1" applyAlignment="1">
      <alignment horizontal="left" vertical="top" wrapText="1"/>
    </xf>
    <xf numFmtId="0" fontId="21" fillId="0" borderId="84" xfId="0" applyFont="1" applyBorder="1" applyAlignment="1">
      <alignment horizontal="left" vertical="top" wrapText="1"/>
    </xf>
    <xf numFmtId="0" fontId="21" fillId="0" borderId="60" xfId="0" applyFont="1" applyBorder="1" applyAlignment="1">
      <alignment horizontal="left" vertical="top" wrapText="1"/>
    </xf>
    <xf numFmtId="0" fontId="2" fillId="0" borderId="0" xfId="6" applyFont="1" applyFill="1" applyBorder="1" applyAlignment="1">
      <alignment horizontal="left" vertical="top" wrapText="1"/>
    </xf>
    <xf numFmtId="0" fontId="2" fillId="0" borderId="84" xfId="6" applyFont="1" applyFill="1" applyBorder="1" applyAlignment="1">
      <alignment horizontal="left" vertical="top" wrapText="1"/>
    </xf>
    <xf numFmtId="0" fontId="18" fillId="6" borderId="44" xfId="5" applyFont="1" applyFill="1" applyBorder="1" applyAlignment="1">
      <alignment horizontal="center" vertical="center" wrapText="1"/>
    </xf>
    <xf numFmtId="0" fontId="18" fillId="6" borderId="45" xfId="5" applyFont="1" applyFill="1" applyBorder="1" applyAlignment="1">
      <alignment horizontal="center" vertical="top" wrapText="1"/>
    </xf>
    <xf numFmtId="0" fontId="21" fillId="0" borderId="80" xfId="0" applyFont="1" applyBorder="1" applyAlignment="1">
      <alignment horizontal="left" vertical="top" wrapText="1"/>
    </xf>
    <xf numFmtId="0" fontId="2" fillId="0" borderId="77" xfId="6" applyFont="1" applyFill="1" applyBorder="1" applyAlignment="1">
      <alignment horizontal="left" vertical="top" wrapText="1"/>
    </xf>
    <xf numFmtId="0" fontId="2" fillId="0" borderId="85" xfId="6" applyFont="1" applyFill="1" applyBorder="1" applyAlignment="1">
      <alignment horizontal="left" vertical="top" wrapText="1"/>
    </xf>
    <xf numFmtId="0" fontId="21" fillId="0" borderId="79" xfId="0" applyFont="1" applyBorder="1" applyAlignment="1">
      <alignment horizontal="left" vertical="top" wrapText="1"/>
    </xf>
    <xf numFmtId="0" fontId="21" fillId="0" borderId="86" xfId="0" applyFont="1" applyBorder="1" applyAlignment="1">
      <alignment horizontal="left" vertical="top" wrapText="1"/>
    </xf>
    <xf numFmtId="0" fontId="21" fillId="0" borderId="77" xfId="0" applyFont="1" applyBorder="1" applyAlignment="1">
      <alignment horizontal="left" vertical="top" wrapText="1"/>
    </xf>
    <xf numFmtId="0" fontId="2" fillId="0" borderId="79" xfId="6" applyFont="1" applyFill="1" applyBorder="1" applyAlignment="1">
      <alignment horizontal="left" vertical="top" wrapText="1"/>
    </xf>
    <xf numFmtId="0" fontId="2" fillId="0" borderId="86" xfId="6" applyFont="1" applyFill="1" applyBorder="1" applyAlignment="1">
      <alignment horizontal="left" vertical="top" wrapText="1"/>
    </xf>
    <xf numFmtId="0" fontId="2" fillId="0" borderId="6" xfId="6" applyFont="1" applyFill="1" applyBorder="1" applyAlignment="1">
      <alignment horizontal="left" vertical="top" wrapText="1"/>
    </xf>
    <xf numFmtId="0" fontId="2" fillId="0" borderId="78" xfId="3" applyFont="1" applyFill="1" applyBorder="1" applyAlignment="1">
      <alignment horizontal="left" vertical="top" wrapText="1"/>
    </xf>
    <xf numFmtId="0" fontId="21" fillId="2" borderId="73" xfId="0" applyFont="1" applyFill="1" applyBorder="1" applyAlignment="1">
      <alignment horizontal="left" vertical="top" wrapText="1"/>
    </xf>
    <xf numFmtId="0" fontId="2" fillId="0" borderId="74" xfId="3" applyFont="1" applyFill="1" applyBorder="1"/>
    <xf numFmtId="0" fontId="2" fillId="4" borderId="75" xfId="3" applyFont="1" applyFill="1" applyBorder="1" applyAlignment="1">
      <alignment horizontal="center"/>
    </xf>
    <xf numFmtId="0" fontId="2" fillId="0" borderId="73" xfId="3" applyFont="1" applyFill="1" applyBorder="1"/>
    <xf numFmtId="0" fontId="21" fillId="0" borderId="56" xfId="0" applyFont="1" applyBorder="1" applyAlignment="1">
      <alignment horizontal="left" vertical="top" wrapText="1"/>
    </xf>
    <xf numFmtId="0" fontId="2" fillId="0" borderId="66" xfId="3" applyFont="1" applyFill="1" applyBorder="1"/>
    <xf numFmtId="0" fontId="2" fillId="4" borderId="58" xfId="3" applyFont="1" applyFill="1" applyBorder="1" applyAlignment="1">
      <alignment horizontal="center"/>
    </xf>
    <xf numFmtId="0" fontId="2" fillId="0" borderId="59" xfId="3" applyFont="1" applyFill="1" applyBorder="1"/>
    <xf numFmtId="0" fontId="2" fillId="0" borderId="59" xfId="3" applyFont="1" applyFill="1" applyBorder="1" applyAlignment="1">
      <alignment vertical="top" wrapText="1"/>
    </xf>
    <xf numFmtId="0" fontId="22" fillId="0" borderId="61" xfId="0" applyFont="1" applyBorder="1" applyAlignment="1">
      <alignment horizontal="justify" vertical="center" wrapText="1"/>
    </xf>
    <xf numFmtId="0" fontId="22" fillId="0" borderId="64" xfId="0" applyFont="1" applyBorder="1" applyAlignment="1">
      <alignment horizontal="justify" vertical="center" wrapText="1"/>
    </xf>
    <xf numFmtId="0" fontId="2" fillId="0" borderId="70" xfId="3" applyFont="1" applyFill="1" applyBorder="1"/>
    <xf numFmtId="0" fontId="2" fillId="4" borderId="63" xfId="3" applyFont="1" applyFill="1" applyBorder="1" applyAlignment="1">
      <alignment horizontal="center"/>
    </xf>
    <xf numFmtId="0" fontId="2" fillId="0" borderId="64" xfId="3" applyFont="1" applyFill="1" applyBorder="1"/>
    <xf numFmtId="0" fontId="2" fillId="0" borderId="52" xfId="3" applyFont="1" applyFill="1" applyBorder="1"/>
    <xf numFmtId="0" fontId="2" fillId="0" borderId="55" xfId="3" applyFont="1" applyFill="1" applyBorder="1"/>
    <xf numFmtId="0" fontId="22" fillId="0" borderId="59" xfId="0" applyFont="1" applyBorder="1" applyAlignment="1">
      <alignment horizontal="left" vertical="top" wrapText="1"/>
    </xf>
    <xf numFmtId="0" fontId="2" fillId="0" borderId="57" xfId="3" applyFont="1" applyFill="1" applyBorder="1"/>
    <xf numFmtId="0" fontId="2" fillId="0" borderId="56" xfId="3" applyFont="1" applyFill="1" applyBorder="1"/>
    <xf numFmtId="0" fontId="21" fillId="0" borderId="56" xfId="0" applyFont="1" applyBorder="1" applyAlignment="1">
      <alignment horizontal="left" vertical="top"/>
    </xf>
    <xf numFmtId="0" fontId="21" fillId="0" borderId="61" xfId="0" applyFont="1" applyBorder="1" applyAlignment="1">
      <alignment horizontal="left"/>
    </xf>
    <xf numFmtId="0" fontId="22" fillId="0" borderId="64" xfId="0" applyFont="1" applyBorder="1" applyAlignment="1">
      <alignment horizontal="left" vertical="top" wrapText="1"/>
    </xf>
    <xf numFmtId="0" fontId="2" fillId="0" borderId="71" xfId="3" applyFont="1" applyFill="1" applyBorder="1"/>
    <xf numFmtId="0" fontId="2" fillId="0" borderId="61" xfId="3" applyFont="1" applyFill="1" applyBorder="1"/>
    <xf numFmtId="0" fontId="2" fillId="0" borderId="72" xfId="3" applyFont="1" applyFill="1" applyBorder="1" applyAlignment="1">
      <alignment horizontal="left" vertical="top" wrapText="1"/>
    </xf>
    <xf numFmtId="0" fontId="22" fillId="0" borderId="73" xfId="0" applyFont="1" applyBorder="1" applyAlignment="1">
      <alignment horizontal="left" vertical="top" wrapText="1"/>
    </xf>
    <xf numFmtId="0" fontId="2" fillId="0" borderId="76" xfId="3" applyFont="1" applyFill="1" applyBorder="1"/>
    <xf numFmtId="0" fontId="2" fillId="0" borderId="72" xfId="3" applyFont="1" applyFill="1" applyBorder="1"/>
    <xf numFmtId="0" fontId="2" fillId="2" borderId="18" xfId="3" applyFont="1" applyFill="1" applyBorder="1" applyAlignment="1">
      <alignment horizontal="left" vertical="top"/>
    </xf>
    <xf numFmtId="0" fontId="18" fillId="6" borderId="26" xfId="1" applyFont="1" applyFill="1" applyBorder="1" applyAlignment="1">
      <alignment horizontal="center" vertical="top" wrapText="1"/>
    </xf>
    <xf numFmtId="0" fontId="18" fillId="6" borderId="26" xfId="1" applyFont="1" applyFill="1" applyBorder="1" applyAlignment="1">
      <alignment horizontal="center" vertical="top"/>
    </xf>
    <xf numFmtId="0" fontId="2" fillId="0" borderId="52" xfId="3" applyFont="1" applyFill="1" applyBorder="1" applyAlignment="1">
      <alignment horizontal="left" vertical="top"/>
    </xf>
    <xf numFmtId="0" fontId="21" fillId="4" borderId="54" xfId="0" applyFont="1" applyFill="1" applyBorder="1" applyAlignment="1">
      <alignment horizontal="center" vertical="top" wrapText="1"/>
    </xf>
    <xf numFmtId="0" fontId="2" fillId="0" borderId="61" xfId="3" applyFont="1" applyFill="1" applyBorder="1" applyAlignment="1">
      <alignment horizontal="left" vertical="top"/>
    </xf>
    <xf numFmtId="0" fontId="21" fillId="0" borderId="70" xfId="0" applyFont="1" applyBorder="1" applyAlignment="1">
      <alignment horizontal="left" vertical="top" wrapText="1"/>
    </xf>
    <xf numFmtId="0" fontId="21" fillId="4" borderId="63" xfId="0" applyFont="1" applyFill="1" applyBorder="1" applyAlignment="1">
      <alignment horizontal="left" vertical="top" wrapText="1"/>
    </xf>
    <xf numFmtId="0" fontId="21" fillId="0" borderId="64" xfId="0" applyFont="1" applyBorder="1" applyAlignment="1">
      <alignment horizontal="left" vertical="top" wrapText="1"/>
    </xf>
    <xf numFmtId="0" fontId="2" fillId="0" borderId="80" xfId="3" quotePrefix="1" applyFont="1" applyFill="1" applyBorder="1" applyAlignment="1">
      <alignment horizontal="left" vertical="top" wrapText="1"/>
    </xf>
    <xf numFmtId="0" fontId="2" fillId="0" borderId="77" xfId="3" quotePrefix="1" applyFont="1" applyFill="1" applyBorder="1" applyAlignment="1">
      <alignment horizontal="left" vertical="top" wrapText="1"/>
    </xf>
    <xf numFmtId="0" fontId="2" fillId="0" borderId="69" xfId="3" quotePrefix="1" applyFont="1" applyFill="1" applyBorder="1" applyAlignment="1">
      <alignment horizontal="left" vertical="top" wrapText="1"/>
    </xf>
    <xf numFmtId="0" fontId="15" fillId="0" borderId="61" xfId="0" applyFont="1" applyBorder="1"/>
    <xf numFmtId="0" fontId="15" fillId="0" borderId="64" xfId="0" applyFont="1" applyBorder="1"/>
    <xf numFmtId="0" fontId="15" fillId="4" borderId="3" xfId="0" applyFont="1" applyFill="1" applyBorder="1"/>
    <xf numFmtId="0" fontId="24" fillId="0" borderId="52" xfId="0" applyFont="1" applyBorder="1" applyAlignment="1">
      <alignment horizontal="center" vertical="center" wrapText="1"/>
    </xf>
    <xf numFmtId="0" fontId="22" fillId="0" borderId="55" xfId="0" applyFont="1" applyBorder="1" applyAlignment="1">
      <alignment horizontal="center" vertical="center" wrapText="1"/>
    </xf>
    <xf numFmtId="0" fontId="24" fillId="0" borderId="56" xfId="0" applyFont="1" applyBorder="1" applyAlignment="1">
      <alignment horizontal="center" vertical="center" wrapText="1"/>
    </xf>
    <xf numFmtId="0" fontId="22" fillId="0" borderId="59" xfId="0" applyFont="1" applyBorder="1" applyAlignment="1">
      <alignment horizontal="center" vertical="center" wrapText="1"/>
    </xf>
    <xf numFmtId="0" fontId="24" fillId="0" borderId="56" xfId="0" applyFont="1" applyBorder="1" applyAlignment="1">
      <alignment horizontal="center" vertical="top" wrapText="1"/>
    </xf>
    <xf numFmtId="0" fontId="24" fillId="0" borderId="61" xfId="0" applyFont="1" applyBorder="1" applyAlignment="1">
      <alignment horizontal="center" vertical="center" wrapText="1"/>
    </xf>
    <xf numFmtId="0" fontId="22" fillId="0" borderId="64" xfId="0" applyFont="1" applyBorder="1" applyAlignment="1">
      <alignment horizontal="center" vertical="center" wrapText="1"/>
    </xf>
    <xf numFmtId="0" fontId="24" fillId="0" borderId="52" xfId="0" applyFont="1" applyBorder="1" applyAlignment="1">
      <alignment horizontal="center" vertical="top" wrapText="1"/>
    </xf>
    <xf numFmtId="0" fontId="22" fillId="0" borderId="55" xfId="0" applyFont="1" applyBorder="1" applyAlignment="1">
      <alignment horizontal="center" vertical="top" wrapText="1"/>
    </xf>
    <xf numFmtId="0" fontId="24" fillId="0" borderId="52" xfId="0" applyFont="1" applyFill="1" applyBorder="1" applyAlignment="1">
      <alignment horizontal="center" vertical="center" wrapText="1"/>
    </xf>
    <xf numFmtId="0" fontId="22" fillId="0" borderId="55" xfId="0" applyFont="1" applyFill="1" applyBorder="1" applyAlignment="1">
      <alignment horizontal="center" vertical="center" wrapText="1"/>
    </xf>
    <xf numFmtId="0" fontId="24" fillId="0" borderId="56" xfId="0" applyFont="1" applyFill="1" applyBorder="1" applyAlignment="1">
      <alignment horizontal="center" vertical="top" wrapText="1"/>
    </xf>
    <xf numFmtId="0" fontId="22" fillId="0" borderId="59" xfId="0" applyFont="1" applyFill="1" applyBorder="1" applyAlignment="1">
      <alignment horizontal="center" vertical="top" wrapText="1"/>
    </xf>
    <xf numFmtId="0" fontId="24" fillId="0" borderId="56" xfId="0" applyFont="1" applyFill="1" applyBorder="1" applyAlignment="1">
      <alignment horizontal="center" vertical="center" wrapText="1"/>
    </xf>
    <xf numFmtId="0" fontId="22" fillId="0" borderId="59" xfId="0" applyFont="1" applyFill="1" applyBorder="1" applyAlignment="1">
      <alignment horizontal="center" vertical="center" wrapText="1"/>
    </xf>
    <xf numFmtId="0" fontId="21" fillId="0" borderId="54" xfId="0" applyFont="1" applyBorder="1" applyAlignment="1">
      <alignment horizontal="center" vertical="top"/>
    </xf>
    <xf numFmtId="0" fontId="21" fillId="0" borderId="58" xfId="0" applyFont="1" applyBorder="1" applyAlignment="1">
      <alignment horizontal="center" vertical="top"/>
    </xf>
    <xf numFmtId="0" fontId="21" fillId="0" borderId="63" xfId="0" applyFont="1" applyBorder="1" applyAlignment="1">
      <alignment horizontal="center" vertical="top"/>
    </xf>
    <xf numFmtId="0" fontId="21" fillId="0" borderId="71" xfId="0" applyFont="1" applyBorder="1" applyAlignment="1">
      <alignment horizontal="left" vertical="top" wrapText="1"/>
    </xf>
    <xf numFmtId="0" fontId="21" fillId="0" borderId="69" xfId="0" applyFont="1" applyBorder="1" applyAlignment="1">
      <alignment horizontal="left" vertical="top" wrapText="1"/>
    </xf>
    <xf numFmtId="0" fontId="21" fillId="0" borderId="61" xfId="0" applyFont="1" applyBorder="1"/>
    <xf numFmtId="0" fontId="21" fillId="0" borderId="63" xfId="0" applyFont="1" applyBorder="1"/>
    <xf numFmtId="0" fontId="21" fillId="0" borderId="64" xfId="0" applyFont="1" applyBorder="1"/>
    <xf numFmtId="0" fontId="21" fillId="0" borderId="54" xfId="0" applyFont="1" applyBorder="1" applyAlignment="1">
      <alignment horizontal="center" vertical="center"/>
    </xf>
    <xf numFmtId="0" fontId="21" fillId="0" borderId="58" xfId="0" applyFont="1" applyBorder="1" applyAlignment="1">
      <alignment horizontal="center" vertical="center"/>
    </xf>
    <xf numFmtId="0" fontId="21" fillId="0" borderId="63" xfId="0" applyFont="1" applyBorder="1" applyAlignment="1">
      <alignment horizontal="center" vertical="center"/>
    </xf>
    <xf numFmtId="0" fontId="22" fillId="0" borderId="53" xfId="0" applyFont="1" applyBorder="1" applyAlignment="1">
      <alignment horizontal="left" vertical="top" wrapText="1"/>
    </xf>
    <xf numFmtId="0" fontId="22" fillId="0" borderId="71" xfId="0" applyFont="1" applyBorder="1" applyAlignment="1">
      <alignment horizontal="left" vertical="top" wrapText="1"/>
    </xf>
    <xf numFmtId="0" fontId="19" fillId="6" borderId="37" xfId="0" applyFont="1" applyFill="1" applyBorder="1" applyAlignment="1">
      <alignment horizontal="left" vertical="center" wrapText="1"/>
    </xf>
    <xf numFmtId="0" fontId="18" fillId="4" borderId="4" xfId="6" applyFont="1" applyFill="1" applyBorder="1" applyAlignment="1">
      <alignment horizontal="right" vertical="top" wrapText="1"/>
    </xf>
    <xf numFmtId="0" fontId="18" fillId="6" borderId="31" xfId="1" applyFont="1" applyFill="1" applyBorder="1" applyAlignment="1">
      <alignment horizontal="left" vertical="center" wrapText="1"/>
    </xf>
    <xf numFmtId="0" fontId="19" fillId="6" borderId="22" xfId="0" applyFont="1" applyFill="1" applyBorder="1" applyAlignment="1">
      <alignment horizontal="center"/>
    </xf>
    <xf numFmtId="0" fontId="19" fillId="6" borderId="18" xfId="0" applyFont="1" applyFill="1" applyBorder="1"/>
    <xf numFmtId="0" fontId="19" fillId="6" borderId="37" xfId="0" applyFont="1" applyFill="1" applyBorder="1"/>
    <xf numFmtId="0" fontId="19" fillId="6" borderId="44" xfId="0" applyFont="1" applyFill="1" applyBorder="1" applyAlignment="1">
      <alignment horizontal="center"/>
    </xf>
    <xf numFmtId="0" fontId="19" fillId="6" borderId="82" xfId="0" applyFont="1" applyFill="1" applyBorder="1"/>
    <xf numFmtId="0" fontId="19" fillId="6" borderId="45" xfId="0" applyFont="1" applyFill="1" applyBorder="1"/>
    <xf numFmtId="0" fontId="21" fillId="0" borderId="75" xfId="0" applyFont="1" applyBorder="1"/>
    <xf numFmtId="0" fontId="21" fillId="0" borderId="76" xfId="0" applyFont="1" applyBorder="1"/>
    <xf numFmtId="0" fontId="21" fillId="0" borderId="88" xfId="0" applyFont="1" applyBorder="1"/>
    <xf numFmtId="0" fontId="21" fillId="0" borderId="89" xfId="0" applyFont="1" applyFill="1" applyBorder="1"/>
    <xf numFmtId="0" fontId="21" fillId="6" borderId="12" xfId="0" applyFont="1" applyFill="1" applyBorder="1"/>
    <xf numFmtId="0" fontId="21" fillId="6" borderId="7" xfId="0" applyFont="1" applyFill="1" applyBorder="1"/>
    <xf numFmtId="0" fontId="21" fillId="0" borderId="89" xfId="0" applyFont="1" applyBorder="1"/>
    <xf numFmtId="0" fontId="21" fillId="0" borderId="58" xfId="0" applyFont="1" applyFill="1" applyBorder="1"/>
    <xf numFmtId="0" fontId="19" fillId="6" borderId="12" xfId="0" applyFont="1" applyFill="1" applyBorder="1"/>
    <xf numFmtId="0" fontId="19" fillId="6" borderId="7" xfId="0" applyFont="1" applyFill="1" applyBorder="1"/>
    <xf numFmtId="0" fontId="21" fillId="0" borderId="75" xfId="0" applyFont="1" applyFill="1" applyBorder="1"/>
    <xf numFmtId="0" fontId="21" fillId="0" borderId="76" xfId="0" applyFont="1" applyFill="1" applyBorder="1"/>
    <xf numFmtId="0" fontId="21" fillId="0" borderId="88" xfId="0" applyFont="1" applyFill="1" applyBorder="1"/>
    <xf numFmtId="10" fontId="21" fillId="4" borderId="7" xfId="0" applyNumberFormat="1" applyFont="1" applyFill="1" applyBorder="1"/>
    <xf numFmtId="0" fontId="2" fillId="4" borderId="12" xfId="3" applyFont="1" applyFill="1" applyBorder="1" applyAlignment="1">
      <alignment horizontal="center"/>
    </xf>
    <xf numFmtId="0" fontId="21" fillId="4" borderId="7" xfId="0" applyFont="1" applyFill="1" applyBorder="1" applyAlignment="1">
      <alignment horizontal="center"/>
    </xf>
    <xf numFmtId="0" fontId="2" fillId="4" borderId="7" xfId="3" applyFont="1" applyFill="1" applyBorder="1" applyAlignment="1">
      <alignment horizontal="center"/>
    </xf>
    <xf numFmtId="10" fontId="21" fillId="4" borderId="7" xfId="0" applyNumberFormat="1" applyFont="1" applyFill="1" applyBorder="1" applyAlignment="1">
      <alignment horizontal="center"/>
    </xf>
    <xf numFmtId="0" fontId="21" fillId="3" borderId="86" xfId="0" applyFont="1" applyFill="1" applyBorder="1" applyAlignment="1">
      <alignment horizontal="center"/>
    </xf>
    <xf numFmtId="0" fontId="21" fillId="3" borderId="85" xfId="0" applyFont="1" applyFill="1" applyBorder="1" applyAlignment="1">
      <alignment horizontal="center"/>
    </xf>
    <xf numFmtId="0" fontId="21" fillId="0" borderId="75" xfId="0" applyFont="1" applyBorder="1" applyAlignment="1">
      <alignment horizontal="left"/>
    </xf>
    <xf numFmtId="0" fontId="21" fillId="0" borderId="88" xfId="0" applyFont="1" applyBorder="1" applyAlignment="1">
      <alignment horizontal="left"/>
    </xf>
    <xf numFmtId="0" fontId="21" fillId="0" borderId="58" xfId="0" applyFont="1" applyBorder="1" applyAlignment="1">
      <alignment horizontal="left"/>
    </xf>
    <xf numFmtId="0" fontId="21" fillId="0" borderId="88" xfId="0" applyFont="1" applyFill="1" applyBorder="1" applyAlignment="1">
      <alignment horizontal="left"/>
    </xf>
    <xf numFmtId="0" fontId="21" fillId="0" borderId="75" xfId="0" applyFont="1" applyFill="1" applyBorder="1" applyAlignment="1">
      <alignment horizontal="left"/>
    </xf>
    <xf numFmtId="0" fontId="21" fillId="5" borderId="77" xfId="0" applyFont="1" applyFill="1" applyBorder="1" applyAlignment="1">
      <alignment horizontal="center"/>
    </xf>
    <xf numFmtId="0" fontId="21" fillId="5" borderId="77" xfId="0" applyFont="1" applyFill="1" applyBorder="1"/>
    <xf numFmtId="0" fontId="21" fillId="0" borderId="52" xfId="0" applyFont="1" applyBorder="1" applyAlignment="1">
      <alignment horizontal="left" vertical="top" wrapText="1"/>
    </xf>
    <xf numFmtId="0" fontId="21" fillId="0" borderId="61" xfId="0" applyFont="1" applyBorder="1" applyAlignment="1">
      <alignment horizontal="left" vertical="top" wrapText="1"/>
    </xf>
    <xf numFmtId="0" fontId="21" fillId="3" borderId="80" xfId="0" applyFont="1" applyFill="1" applyBorder="1" applyAlignment="1">
      <alignment horizontal="center"/>
    </xf>
    <xf numFmtId="0" fontId="21" fillId="3" borderId="77" xfId="0" applyFont="1" applyFill="1" applyBorder="1" applyAlignment="1">
      <alignment horizontal="center"/>
    </xf>
    <xf numFmtId="0" fontId="21" fillId="7" borderId="57" xfId="0" applyFont="1" applyFill="1" applyBorder="1"/>
    <xf numFmtId="0" fontId="2" fillId="4" borderId="54" xfId="3" applyFont="1" applyFill="1" applyBorder="1" applyAlignment="1">
      <alignment horizontal="center"/>
    </xf>
    <xf numFmtId="0" fontId="21" fillId="3" borderId="77" xfId="0" applyFont="1" applyFill="1" applyBorder="1"/>
    <xf numFmtId="0" fontId="21" fillId="4" borderId="77" xfId="0" applyFont="1" applyFill="1" applyBorder="1" applyAlignment="1">
      <alignment horizontal="center"/>
    </xf>
    <xf numFmtId="0" fontId="21" fillId="4" borderId="77" xfId="0" applyFont="1" applyFill="1" applyBorder="1"/>
    <xf numFmtId="0" fontId="21" fillId="4" borderId="85" xfId="0" applyFont="1" applyFill="1" applyBorder="1" applyAlignment="1">
      <alignment horizontal="center"/>
    </xf>
    <xf numFmtId="0" fontId="21" fillId="4" borderId="85" xfId="0" applyFont="1" applyFill="1" applyBorder="1"/>
    <xf numFmtId="10" fontId="21" fillId="0" borderId="7" xfId="0" applyNumberFormat="1" applyFont="1" applyBorder="1" applyAlignment="1">
      <alignment horizontal="center" vertical="center" wrapText="1"/>
    </xf>
    <xf numFmtId="10" fontId="21" fillId="0" borderId="5" xfId="0" applyNumberFormat="1" applyFont="1" applyBorder="1" applyAlignment="1">
      <alignment horizontal="center" vertical="center" wrapText="1"/>
    </xf>
    <xf numFmtId="0" fontId="21" fillId="3" borderId="25" xfId="0" applyFont="1" applyFill="1" applyBorder="1" applyAlignment="1">
      <alignment horizontal="center" vertical="center"/>
    </xf>
    <xf numFmtId="0" fontId="19" fillId="6" borderId="6" xfId="0" applyFont="1" applyFill="1" applyBorder="1" applyAlignment="1">
      <alignment horizontal="center" vertical="center" wrapText="1"/>
    </xf>
    <xf numFmtId="0" fontId="19" fillId="6" borderId="13" xfId="0" applyFont="1" applyFill="1" applyBorder="1" applyAlignment="1">
      <alignment vertical="center"/>
    </xf>
    <xf numFmtId="0" fontId="19" fillId="6" borderId="13" xfId="0" applyFont="1" applyFill="1" applyBorder="1" applyAlignment="1">
      <alignment horizontal="center" vertical="center" wrapText="1"/>
    </xf>
    <xf numFmtId="0" fontId="19" fillId="6" borderId="27" xfId="0" applyFont="1" applyFill="1" applyBorder="1" applyAlignment="1">
      <alignment horizontal="center" vertical="center" wrapText="1"/>
    </xf>
    <xf numFmtId="10" fontId="19" fillId="3" borderId="14" xfId="0" applyNumberFormat="1" applyFont="1" applyFill="1" applyBorder="1" applyAlignment="1">
      <alignment horizontal="center" vertical="center"/>
    </xf>
    <xf numFmtId="0" fontId="22" fillId="8" borderId="7" xfId="0" applyFont="1" applyFill="1" applyBorder="1" applyAlignment="1">
      <alignment horizontal="center" vertical="center" wrapText="1"/>
    </xf>
    <xf numFmtId="10" fontId="21" fillId="0" borderId="28" xfId="0" applyNumberFormat="1" applyFont="1" applyBorder="1" applyAlignment="1">
      <alignment horizontal="center" vertical="center" wrapText="1"/>
    </xf>
    <xf numFmtId="0" fontId="21" fillId="0" borderId="43" xfId="0" applyFont="1" applyBorder="1" applyAlignment="1">
      <alignment horizontal="left" vertical="top"/>
    </xf>
    <xf numFmtId="0" fontId="22" fillId="8" borderId="13" xfId="0" applyFont="1" applyFill="1" applyBorder="1" applyAlignment="1">
      <alignment vertical="center" wrapText="1"/>
    </xf>
    <xf numFmtId="0" fontId="22" fillId="8" borderId="12" xfId="0" applyFont="1" applyFill="1" applyBorder="1" applyAlignment="1">
      <alignment vertical="center" wrapText="1"/>
    </xf>
    <xf numFmtId="0" fontId="13" fillId="0" borderId="0" xfId="0" applyFont="1" applyBorder="1"/>
    <xf numFmtId="0" fontId="0" fillId="0" borderId="0" xfId="0" applyBorder="1"/>
    <xf numFmtId="0" fontId="15" fillId="0" borderId="0" xfId="0" applyFont="1" applyFill="1" applyBorder="1"/>
    <xf numFmtId="0" fontId="18" fillId="0" borderId="0" xfId="1" applyFont="1" applyFill="1" applyBorder="1" applyAlignment="1">
      <alignment horizontal="left" vertical="center"/>
    </xf>
    <xf numFmtId="0" fontId="18" fillId="0" borderId="0" xfId="1" applyFont="1" applyFill="1" applyBorder="1" applyAlignment="1">
      <alignment horizontal="center" vertical="top"/>
    </xf>
    <xf numFmtId="0" fontId="19" fillId="0" borderId="0" xfId="0" applyFont="1" applyFill="1" applyBorder="1" applyAlignment="1">
      <alignment horizontal="left" vertical="top" wrapText="1"/>
    </xf>
    <xf numFmtId="0" fontId="19" fillId="0" borderId="0" xfId="0" applyFont="1" applyFill="1" applyBorder="1" applyAlignment="1">
      <alignment horizontal="left" vertical="center" wrapText="1"/>
    </xf>
    <xf numFmtId="0" fontId="18" fillId="0" borderId="0" xfId="0" applyFont="1" applyFill="1" applyBorder="1" applyAlignment="1">
      <alignment vertical="center"/>
    </xf>
    <xf numFmtId="0" fontId="21" fillId="0" borderId="0" xfId="0" applyFont="1" applyFill="1" applyBorder="1"/>
    <xf numFmtId="0" fontId="2" fillId="0" borderId="0" xfId="0" applyFont="1" applyFill="1" applyBorder="1" applyAlignment="1">
      <alignment horizontal="center" vertical="center" wrapText="1"/>
    </xf>
    <xf numFmtId="0" fontId="2" fillId="0" borderId="0" xfId="0" applyFont="1" applyFill="1" applyBorder="1" applyAlignment="1">
      <alignment vertical="top" wrapText="1"/>
    </xf>
    <xf numFmtId="0" fontId="19" fillId="0" borderId="0" xfId="0" applyFont="1" applyFill="1" applyBorder="1" applyAlignment="1">
      <alignment vertical="center"/>
    </xf>
    <xf numFmtId="0" fontId="18" fillId="0" borderId="0" xfId="3" applyFont="1" applyFill="1" applyBorder="1" applyAlignment="1">
      <alignment horizontal="center" vertical="center" wrapText="1"/>
    </xf>
    <xf numFmtId="0" fontId="18" fillId="0" borderId="0" xfId="3" applyFont="1" applyFill="1" applyBorder="1" applyAlignment="1">
      <alignment horizontal="center" vertical="center"/>
    </xf>
    <xf numFmtId="0" fontId="15" fillId="0" borderId="0" xfId="0" applyFont="1" applyFill="1" applyBorder="1" applyAlignment="1">
      <alignment horizontal="left" vertical="top"/>
    </xf>
    <xf numFmtId="0" fontId="2" fillId="0" borderId="0" xfId="3" quotePrefix="1" applyFont="1" applyFill="1" applyBorder="1" applyAlignment="1">
      <alignment horizontal="left" vertical="top" wrapText="1"/>
    </xf>
    <xf numFmtId="0" fontId="0" fillId="0" borderId="0" xfId="0" applyFill="1" applyBorder="1" applyAlignment="1">
      <alignment horizontal="left" vertical="top"/>
    </xf>
    <xf numFmtId="0" fontId="19" fillId="0" borderId="0" xfId="0" applyFont="1" applyFill="1" applyBorder="1" applyAlignment="1">
      <alignment horizontal="right" vertical="top"/>
    </xf>
    <xf numFmtId="0" fontId="18" fillId="0" borderId="0" xfId="3" applyFont="1" applyFill="1" applyBorder="1" applyAlignment="1">
      <alignment vertical="center"/>
    </xf>
    <xf numFmtId="0" fontId="21" fillId="0" borderId="0" xfId="0" applyFont="1" applyFill="1" applyBorder="1" applyAlignment="1">
      <alignment horizontal="center" vertical="center"/>
    </xf>
    <xf numFmtId="0" fontId="21" fillId="0" borderId="0" xfId="0" applyFont="1" applyFill="1" applyBorder="1" applyAlignment="1">
      <alignment horizontal="left" vertical="top" wrapText="1"/>
    </xf>
    <xf numFmtId="0" fontId="21" fillId="0" borderId="0" xfId="0" applyFont="1" applyFill="1" applyBorder="1" applyAlignment="1">
      <alignment horizontal="center" vertical="top"/>
    </xf>
    <xf numFmtId="0" fontId="22" fillId="0" borderId="0" xfId="0" applyFont="1" applyFill="1" applyBorder="1" applyAlignment="1">
      <alignment horizontal="justify" vertical="center"/>
    </xf>
    <xf numFmtId="0" fontId="23" fillId="0" borderId="0" xfId="0" applyFont="1" applyFill="1" applyBorder="1"/>
    <xf numFmtId="0" fontId="24" fillId="0" borderId="0" xfId="0" applyFont="1" applyFill="1" applyBorder="1" applyAlignment="1">
      <alignment horizontal="justify" vertical="center"/>
    </xf>
    <xf numFmtId="0" fontId="21" fillId="0" borderId="0" xfId="0" applyFont="1" applyFill="1" applyBorder="1" applyAlignment="1">
      <alignment horizontal="justify" vertical="center"/>
    </xf>
    <xf numFmtId="0" fontId="18" fillId="0" borderId="0" xfId="6" applyFont="1" applyFill="1" applyBorder="1" applyAlignment="1">
      <alignment horizontal="right" vertical="top" wrapText="1"/>
    </xf>
    <xf numFmtId="0" fontId="22" fillId="0" borderId="0" xfId="0" applyFont="1" applyFill="1" applyBorder="1" applyAlignment="1">
      <alignment horizontal="justify" vertical="top"/>
    </xf>
    <xf numFmtId="0" fontId="21" fillId="0" borderId="0" xfId="0" applyFont="1" applyFill="1" applyBorder="1" applyAlignment="1">
      <alignment vertical="top"/>
    </xf>
    <xf numFmtId="0" fontId="24" fillId="0" borderId="0" xfId="0" applyFont="1" applyFill="1" applyBorder="1" applyAlignment="1">
      <alignment horizontal="justify" vertical="top"/>
    </xf>
    <xf numFmtId="0" fontId="21" fillId="0" borderId="0" xfId="0" applyFont="1" applyFill="1" applyBorder="1" applyAlignment="1">
      <alignment horizontal="justify" vertical="top"/>
    </xf>
    <xf numFmtId="0" fontId="18" fillId="0" borderId="0" xfId="6" applyFont="1" applyFill="1" applyBorder="1" applyAlignment="1">
      <alignment horizontal="right" vertical="center" wrapText="1"/>
    </xf>
    <xf numFmtId="0" fontId="19" fillId="6" borderId="11" xfId="0" applyFont="1" applyFill="1" applyBorder="1" applyAlignment="1">
      <alignment horizontal="center" vertical="center" wrapText="1"/>
    </xf>
    <xf numFmtId="10" fontId="21" fillId="0" borderId="4" xfId="0" applyNumberFormat="1" applyFont="1" applyBorder="1" applyAlignment="1">
      <alignment horizontal="center" vertical="center" wrapText="1"/>
    </xf>
    <xf numFmtId="10" fontId="21" fillId="0" borderId="40" xfId="0" applyNumberFormat="1" applyFont="1" applyBorder="1" applyAlignment="1">
      <alignment horizontal="center" vertical="center" wrapText="1"/>
    </xf>
    <xf numFmtId="10" fontId="19" fillId="3" borderId="3" xfId="0" applyNumberFormat="1" applyFont="1" applyFill="1" applyBorder="1" applyAlignment="1">
      <alignment horizontal="center" vertical="center"/>
    </xf>
    <xf numFmtId="10" fontId="21" fillId="0" borderId="42" xfId="0" applyNumberFormat="1" applyFont="1" applyBorder="1" applyAlignment="1">
      <alignment horizontal="center" vertical="center" wrapText="1"/>
    </xf>
    <xf numFmtId="0" fontId="19" fillId="8" borderId="7" xfId="0" applyFont="1" applyFill="1" applyBorder="1" applyAlignment="1">
      <alignment vertical="center"/>
    </xf>
    <xf numFmtId="0" fontId="19" fillId="0" borderId="0" xfId="0" applyFont="1" applyFill="1" applyBorder="1" applyAlignment="1">
      <alignment horizontal="left" vertical="center" wrapText="1"/>
    </xf>
    <xf numFmtId="0" fontId="2" fillId="0" borderId="0" xfId="3" applyFont="1" applyFill="1" applyBorder="1" applyAlignment="1">
      <alignment horizontal="center"/>
    </xf>
    <xf numFmtId="0" fontId="21" fillId="7" borderId="76" xfId="0" applyFont="1" applyFill="1" applyBorder="1"/>
    <xf numFmtId="164" fontId="2" fillId="0" borderId="72" xfId="6" applyNumberFormat="1" applyFont="1" applyFill="1" applyBorder="1" applyAlignment="1">
      <alignment horizontal="left" vertical="top" wrapText="1"/>
    </xf>
    <xf numFmtId="164" fontId="2" fillId="0" borderId="56" xfId="6" applyNumberFormat="1" applyFont="1" applyFill="1" applyBorder="1" applyAlignment="1">
      <alignment horizontal="left" vertical="top" wrapText="1"/>
    </xf>
    <xf numFmtId="2" fontId="2" fillId="0" borderId="24" xfId="6" applyNumberFormat="1" applyFont="1" applyFill="1" applyBorder="1" applyAlignment="1">
      <alignment horizontal="left" vertical="top" wrapText="1"/>
    </xf>
    <xf numFmtId="2" fontId="2" fillId="0" borderId="9" xfId="6" applyNumberFormat="1" applyFont="1" applyFill="1" applyBorder="1" applyAlignment="1">
      <alignment horizontal="left" vertical="top" wrapText="1"/>
    </xf>
    <xf numFmtId="2" fontId="2" fillId="0" borderId="10" xfId="6" applyNumberFormat="1" applyFont="1" applyFill="1" applyBorder="1" applyAlignment="1">
      <alignment horizontal="left" vertical="top" wrapText="1"/>
    </xf>
    <xf numFmtId="0" fontId="2" fillId="0" borderId="0" xfId="3" applyFont="1" applyFill="1" applyBorder="1" applyAlignment="1"/>
    <xf numFmtId="0" fontId="21" fillId="0" borderId="0" xfId="0" applyFont="1" applyFill="1" applyBorder="1" applyAlignment="1"/>
    <xf numFmtId="0" fontId="18" fillId="4" borderId="3" xfId="3" applyFont="1" applyFill="1" applyBorder="1" applyAlignment="1">
      <alignment horizontal="right" vertical="top" wrapText="1"/>
    </xf>
    <xf numFmtId="0" fontId="21" fillId="0" borderId="12" xfId="0" applyFont="1" applyBorder="1" applyAlignment="1">
      <alignment vertical="top"/>
    </xf>
    <xf numFmtId="0" fontId="18" fillId="6" borderId="22" xfId="3" applyFont="1" applyFill="1" applyBorder="1" applyAlignment="1">
      <alignment horizontal="center" vertical="top" wrapText="1"/>
    </xf>
    <xf numFmtId="0" fontId="18" fillId="6" borderId="18" xfId="3" applyFont="1" applyFill="1" applyBorder="1" applyAlignment="1">
      <alignment horizontal="center" vertical="top" wrapText="1"/>
    </xf>
    <xf numFmtId="0" fontId="18" fillId="6" borderId="20" xfId="3" applyFont="1" applyFill="1" applyBorder="1" applyAlignment="1">
      <alignment horizontal="center" vertical="top" wrapText="1"/>
    </xf>
    <xf numFmtId="0" fontId="18" fillId="3" borderId="3" xfId="3" applyFont="1" applyFill="1" applyBorder="1" applyAlignment="1">
      <alignment horizontal="center"/>
    </xf>
    <xf numFmtId="0" fontId="18" fillId="3" borderId="4" xfId="0" applyFont="1" applyFill="1" applyBorder="1" applyAlignment="1">
      <alignment horizontal="center"/>
    </xf>
    <xf numFmtId="0" fontId="18" fillId="3" borderId="12" xfId="0" applyFont="1" applyFill="1" applyBorder="1" applyAlignment="1">
      <alignment horizontal="center"/>
    </xf>
    <xf numFmtId="0" fontId="18" fillId="4" borderId="14" xfId="3" applyFont="1" applyFill="1" applyBorder="1" applyAlignment="1">
      <alignment horizontal="right" vertical="top" wrapText="1"/>
    </xf>
    <xf numFmtId="0" fontId="21" fillId="0" borderId="25" xfId="0" applyFont="1" applyBorder="1" applyAlignment="1">
      <alignment vertical="top"/>
    </xf>
    <xf numFmtId="0" fontId="18" fillId="6" borderId="30" xfId="3" applyFont="1" applyFill="1" applyBorder="1" applyAlignment="1">
      <alignment horizontal="center" vertical="top" wrapText="1"/>
    </xf>
    <xf numFmtId="0" fontId="18" fillId="6" borderId="37" xfId="3" applyFont="1" applyFill="1" applyBorder="1" applyAlignment="1">
      <alignment horizontal="center" vertical="top" wrapText="1"/>
    </xf>
    <xf numFmtId="0" fontId="21" fillId="0" borderId="37" xfId="0" applyFont="1" applyBorder="1" applyAlignment="1">
      <alignment horizontal="left" vertical="top" wrapText="1"/>
    </xf>
    <xf numFmtId="0" fontId="21" fillId="0" borderId="35" xfId="0" applyFont="1" applyBorder="1" applyAlignment="1">
      <alignment horizontal="left" vertical="top" wrapText="1"/>
    </xf>
    <xf numFmtId="0" fontId="21" fillId="0" borderId="36" xfId="0" applyFont="1" applyBorder="1" applyAlignment="1">
      <alignment horizontal="left" vertical="top" wrapText="1"/>
    </xf>
    <xf numFmtId="0" fontId="2" fillId="3" borderId="3" xfId="3" applyFont="1" applyFill="1" applyBorder="1" applyAlignment="1">
      <alignment horizontal="center" vertical="center"/>
    </xf>
    <xf numFmtId="0" fontId="15" fillId="3" borderId="4" xfId="0" applyFont="1" applyFill="1" applyBorder="1" applyAlignment="1">
      <alignment horizontal="center" vertical="center"/>
    </xf>
    <xf numFmtId="0" fontId="15" fillId="3" borderId="12" xfId="0" applyFont="1" applyFill="1" applyBorder="1" applyAlignment="1">
      <alignment horizontal="center" vertical="center"/>
    </xf>
    <xf numFmtId="0" fontId="22" fillId="0" borderId="18" xfId="0" applyFont="1" applyBorder="1" applyAlignment="1">
      <alignment horizontal="left" vertical="top" wrapText="1"/>
    </xf>
    <xf numFmtId="0" fontId="22" fillId="0" borderId="20" xfId="0" applyFont="1" applyBorder="1" applyAlignment="1">
      <alignment horizontal="left" vertical="top" wrapText="1"/>
    </xf>
    <xf numFmtId="0" fontId="15" fillId="0" borderId="12" xfId="0" applyFont="1" applyBorder="1" applyAlignment="1">
      <alignment vertical="top"/>
    </xf>
    <xf numFmtId="0" fontId="2" fillId="3" borderId="4" xfId="3" applyFont="1" applyFill="1" applyBorder="1" applyAlignment="1">
      <alignment horizontal="center" vertical="center"/>
    </xf>
    <xf numFmtId="0" fontId="18" fillId="6" borderId="22" xfId="1" applyFont="1" applyFill="1" applyBorder="1" applyAlignment="1">
      <alignment horizontal="center" vertical="center" wrapText="1"/>
    </xf>
    <xf numFmtId="0" fontId="0" fillId="6" borderId="18" xfId="0" applyFill="1" applyBorder="1" applyAlignment="1">
      <alignment horizontal="center" vertical="center" wrapText="1"/>
    </xf>
    <xf numFmtId="0" fontId="0" fillId="6" borderId="20" xfId="0" applyFill="1" applyBorder="1" applyAlignment="1">
      <alignment horizontal="center" vertical="center" wrapText="1"/>
    </xf>
    <xf numFmtId="0" fontId="18" fillId="6" borderId="30" xfId="1" applyFont="1" applyFill="1" applyBorder="1" applyAlignment="1">
      <alignment horizontal="center" vertical="center" wrapText="1"/>
    </xf>
    <xf numFmtId="0" fontId="2" fillId="3" borderId="3" xfId="6" applyFont="1" applyFill="1" applyBorder="1" applyAlignment="1">
      <alignment horizontal="center"/>
    </xf>
    <xf numFmtId="0" fontId="2" fillId="3" borderId="4" xfId="6" applyFont="1" applyFill="1" applyBorder="1" applyAlignment="1">
      <alignment horizontal="center"/>
    </xf>
    <xf numFmtId="0" fontId="2" fillId="3" borderId="12" xfId="6" applyFont="1" applyFill="1" applyBorder="1" applyAlignment="1">
      <alignment horizontal="center"/>
    </xf>
    <xf numFmtId="0" fontId="15" fillId="0" borderId="2" xfId="0" applyFont="1" applyBorder="1" applyAlignment="1">
      <alignment horizontal="left" vertical="top"/>
    </xf>
    <xf numFmtId="0" fontId="0" fillId="0" borderId="1" xfId="0" applyBorder="1" applyAlignment="1">
      <alignment horizontal="left" vertical="top"/>
    </xf>
    <xf numFmtId="0" fontId="0" fillId="0" borderId="8" xfId="0" applyBorder="1" applyAlignment="1">
      <alignment horizontal="left" vertical="top"/>
    </xf>
    <xf numFmtId="0" fontId="19" fillId="4" borderId="4" xfId="0" applyFont="1" applyFill="1" applyBorder="1" applyAlignment="1">
      <alignment horizontal="right" vertical="top"/>
    </xf>
    <xf numFmtId="0" fontId="21" fillId="4" borderId="12" xfId="0" applyFont="1" applyFill="1" applyBorder="1" applyAlignment="1">
      <alignment horizontal="right" vertical="top"/>
    </xf>
    <xf numFmtId="0" fontId="19" fillId="6" borderId="44" xfId="0" applyFont="1" applyFill="1" applyBorder="1" applyAlignment="1">
      <alignment horizontal="center" vertical="center" wrapText="1"/>
    </xf>
    <xf numFmtId="0" fontId="19" fillId="6" borderId="45" xfId="0" applyFont="1" applyFill="1" applyBorder="1" applyAlignment="1">
      <alignment horizontal="center" vertical="center"/>
    </xf>
    <xf numFmtId="0" fontId="15" fillId="4" borderId="7" xfId="0" applyFont="1" applyFill="1" applyBorder="1" applyAlignment="1">
      <alignment horizontal="center"/>
    </xf>
    <xf numFmtId="0" fontId="2" fillId="0" borderId="43" xfId="3" quotePrefix="1" applyFont="1" applyFill="1" applyBorder="1" applyAlignment="1">
      <alignment horizontal="center" vertical="top" wrapText="1"/>
    </xf>
    <xf numFmtId="0" fontId="2" fillId="0" borderId="32" xfId="3" quotePrefix="1" applyFont="1" applyFill="1" applyBorder="1" applyAlignment="1">
      <alignment horizontal="center" vertical="top" wrapText="1"/>
    </xf>
    <xf numFmtId="0" fontId="2" fillId="0" borderId="27" xfId="3" quotePrefix="1" applyFont="1" applyFill="1" applyBorder="1" applyAlignment="1">
      <alignment horizontal="center" vertical="top" wrapText="1"/>
    </xf>
    <xf numFmtId="0" fontId="18" fillId="0" borderId="0" xfId="3" applyFont="1" applyFill="1" applyBorder="1" applyAlignment="1">
      <alignment horizontal="center" vertical="top" wrapText="1"/>
    </xf>
    <xf numFmtId="0" fontId="15" fillId="0" borderId="0" xfId="0" applyFont="1" applyFill="1" applyBorder="1" applyAlignment="1">
      <alignment horizontal="center"/>
    </xf>
    <xf numFmtId="0" fontId="2" fillId="0" borderId="0" xfId="0" applyFont="1" applyFill="1" applyBorder="1" applyAlignment="1">
      <alignment horizontal="left" vertical="top" wrapText="1"/>
    </xf>
    <xf numFmtId="0" fontId="18" fillId="0" borderId="0" xfId="0" applyFont="1" applyFill="1" applyBorder="1" applyAlignment="1">
      <alignment vertical="center"/>
    </xf>
    <xf numFmtId="0" fontId="4" fillId="0" borderId="0" xfId="0" applyFont="1" applyFill="1" applyBorder="1" applyAlignment="1">
      <alignment vertical="center"/>
    </xf>
    <xf numFmtId="0" fontId="24" fillId="6" borderId="22" xfId="0" applyFont="1" applyFill="1" applyBorder="1" applyAlignment="1">
      <alignment horizontal="center" vertical="center" wrapText="1"/>
    </xf>
    <xf numFmtId="0" fontId="0" fillId="6" borderId="20" xfId="0" applyFill="1" applyBorder="1" applyAlignment="1"/>
    <xf numFmtId="0" fontId="0" fillId="6" borderId="23" xfId="0" applyFill="1" applyBorder="1" applyAlignment="1"/>
    <xf numFmtId="0" fontId="0" fillId="6" borderId="21" xfId="0" applyFill="1" applyBorder="1" applyAlignment="1"/>
    <xf numFmtId="0" fontId="21" fillId="3" borderId="14" xfId="0" applyFont="1" applyFill="1" applyBorder="1" applyAlignment="1">
      <alignment horizontal="center" wrapText="1"/>
    </xf>
    <xf numFmtId="0" fontId="21" fillId="3" borderId="29" xfId="0" applyFont="1" applyFill="1" applyBorder="1" applyAlignment="1">
      <alignment horizontal="center" wrapText="1"/>
    </xf>
    <xf numFmtId="0" fontId="21" fillId="3" borderId="25" xfId="0" applyFont="1" applyFill="1" applyBorder="1" applyAlignment="1">
      <alignment horizontal="center" wrapText="1"/>
    </xf>
    <xf numFmtId="0" fontId="19" fillId="4" borderId="16" xfId="0" applyFont="1" applyFill="1" applyBorder="1" applyAlignment="1">
      <alignment horizontal="right" wrapText="1"/>
    </xf>
    <xf numFmtId="0" fontId="19" fillId="4" borderId="17" xfId="0" applyFont="1" applyFill="1" applyBorder="1" applyAlignment="1">
      <alignment horizontal="right" wrapText="1"/>
    </xf>
    <xf numFmtId="0" fontId="19" fillId="4" borderId="31" xfId="0" applyFont="1" applyFill="1" applyBorder="1" applyAlignment="1">
      <alignment horizontal="right" wrapText="1"/>
    </xf>
    <xf numFmtId="0" fontId="22" fillId="0" borderId="43" xfId="0" applyFont="1" applyBorder="1" applyAlignment="1">
      <alignment vertical="top" wrapText="1"/>
    </xf>
    <xf numFmtId="0" fontId="0" fillId="0" borderId="73" xfId="0" applyBorder="1" applyAlignment="1">
      <alignment vertical="top" wrapText="1"/>
    </xf>
    <xf numFmtId="0" fontId="21" fillId="4" borderId="58" xfId="0" applyFont="1" applyFill="1" applyBorder="1" applyAlignment="1">
      <alignment horizontal="center" vertical="top"/>
    </xf>
    <xf numFmtId="0" fontId="0" fillId="4" borderId="63" xfId="0" applyFill="1" applyBorder="1" applyAlignment="1">
      <alignment horizontal="center" vertical="top"/>
    </xf>
    <xf numFmtId="0" fontId="21" fillId="0" borderId="59" xfId="0" applyFont="1" applyBorder="1" applyAlignment="1"/>
    <xf numFmtId="0" fontId="0" fillId="0" borderId="64" xfId="0" applyBorder="1" applyAlignment="1"/>
    <xf numFmtId="0" fontId="22" fillId="0" borderId="68" xfId="0" applyFont="1" applyBorder="1" applyAlignment="1">
      <alignment horizontal="justify" vertical="top" wrapText="1"/>
    </xf>
    <xf numFmtId="0" fontId="0" fillId="0" borderId="32" xfId="0" applyBorder="1" applyAlignment="1">
      <alignment horizontal="justify" vertical="top" wrapText="1"/>
    </xf>
    <xf numFmtId="0" fontId="0" fillId="0" borderId="73" xfId="0" applyBorder="1" applyAlignment="1">
      <alignment horizontal="justify" vertical="top" wrapText="1"/>
    </xf>
    <xf numFmtId="0" fontId="21" fillId="0" borderId="56" xfId="0" applyFont="1" applyBorder="1" applyAlignment="1"/>
    <xf numFmtId="0" fontId="0" fillId="0" borderId="56" xfId="0" applyBorder="1" applyAlignment="1"/>
    <xf numFmtId="0" fontId="22" fillId="0" borderId="68" xfId="0" applyFont="1" applyBorder="1" applyAlignment="1">
      <alignment vertical="top" wrapText="1"/>
    </xf>
    <xf numFmtId="0" fontId="22" fillId="0" borderId="32" xfId="0" applyFont="1" applyBorder="1" applyAlignment="1">
      <alignment vertical="top" wrapText="1"/>
    </xf>
    <xf numFmtId="0" fontId="0" fillId="0" borderId="27" xfId="0" applyBorder="1" applyAlignment="1">
      <alignment vertical="top" wrapText="1"/>
    </xf>
    <xf numFmtId="0" fontId="22" fillId="0" borderId="52" xfId="0" applyFont="1" applyBorder="1" applyAlignment="1">
      <alignment horizontal="left" vertical="top" wrapText="1"/>
    </xf>
    <xf numFmtId="0" fontId="0" fillId="0" borderId="56" xfId="0" applyBorder="1" applyAlignment="1">
      <alignment horizontal="left" vertical="top" wrapText="1"/>
    </xf>
    <xf numFmtId="0" fontId="22" fillId="0" borderId="56" xfId="0" applyFont="1" applyBorder="1" applyAlignment="1">
      <alignment horizontal="left" vertical="top" wrapText="1"/>
    </xf>
    <xf numFmtId="0" fontId="0" fillId="0" borderId="61" xfId="0" applyBorder="1" applyAlignment="1">
      <alignment horizontal="left" vertical="top" wrapText="1"/>
    </xf>
    <xf numFmtId="0" fontId="21" fillId="0" borderId="52" xfId="0" applyFont="1" applyBorder="1" applyAlignment="1"/>
    <xf numFmtId="0" fontId="0" fillId="0" borderId="61" xfId="0" applyBorder="1" applyAlignment="1"/>
    <xf numFmtId="0" fontId="21" fillId="4" borderId="54" xfId="0" applyFont="1" applyFill="1" applyBorder="1" applyAlignment="1">
      <alignment horizontal="center" vertical="top"/>
    </xf>
    <xf numFmtId="0" fontId="0" fillId="4" borderId="58" xfId="0" applyFill="1" applyBorder="1" applyAlignment="1">
      <alignment horizontal="center" vertical="top"/>
    </xf>
    <xf numFmtId="0" fontId="21" fillId="0" borderId="55" xfId="0" applyFont="1" applyBorder="1" applyAlignment="1"/>
    <xf numFmtId="0" fontId="0" fillId="0" borderId="59" xfId="0" applyBorder="1" applyAlignment="1"/>
    <xf numFmtId="0" fontId="21" fillId="4" borderId="54" xfId="0" applyFont="1" applyFill="1" applyBorder="1" applyAlignment="1">
      <alignment horizontal="center"/>
    </xf>
    <xf numFmtId="0" fontId="0" fillId="4" borderId="58" xfId="0" applyFill="1" applyBorder="1" applyAlignment="1">
      <alignment horizontal="center"/>
    </xf>
    <xf numFmtId="0" fontId="21" fillId="4" borderId="58" xfId="0" applyFont="1" applyFill="1" applyBorder="1" applyAlignment="1">
      <alignment horizontal="center"/>
    </xf>
    <xf numFmtId="0" fontId="0" fillId="4" borderId="63" xfId="0" applyFill="1" applyBorder="1" applyAlignment="1">
      <alignment horizontal="center"/>
    </xf>
    <xf numFmtId="0" fontId="21" fillId="3" borderId="3" xfId="0" applyFont="1" applyFill="1" applyBorder="1" applyAlignment="1">
      <alignment horizontal="center" wrapText="1"/>
    </xf>
    <xf numFmtId="0" fontId="21" fillId="3" borderId="4" xfId="0" applyFont="1" applyFill="1" applyBorder="1" applyAlignment="1">
      <alignment horizontal="center" wrapText="1"/>
    </xf>
    <xf numFmtId="0" fontId="21" fillId="3" borderId="12" xfId="0" applyFont="1" applyFill="1" applyBorder="1" applyAlignment="1">
      <alignment horizontal="center" wrapText="1"/>
    </xf>
    <xf numFmtId="0" fontId="19" fillId="4" borderId="3" xfId="0" applyFont="1" applyFill="1" applyBorder="1" applyAlignment="1">
      <alignment horizontal="right" wrapText="1"/>
    </xf>
    <xf numFmtId="0" fontId="19" fillId="4" borderId="4" xfId="0" applyFont="1" applyFill="1" applyBorder="1" applyAlignment="1">
      <alignment horizontal="right" wrapText="1"/>
    </xf>
    <xf numFmtId="0" fontId="19" fillId="4" borderId="12" xfId="0" applyFont="1" applyFill="1" applyBorder="1" applyAlignment="1">
      <alignment horizontal="right" wrapText="1"/>
    </xf>
    <xf numFmtId="0" fontId="22" fillId="0" borderId="54" xfId="0" applyFont="1" applyBorder="1" applyAlignment="1">
      <alignment horizontal="left" vertical="top" wrapText="1"/>
    </xf>
    <xf numFmtId="0" fontId="22" fillId="0" borderId="58" xfId="0" applyFont="1" applyBorder="1" applyAlignment="1">
      <alignment horizontal="left" vertical="top" wrapText="1"/>
    </xf>
    <xf numFmtId="0" fontId="0" fillId="0" borderId="58" xfId="0" applyBorder="1" applyAlignment="1">
      <alignment horizontal="left" vertical="top" wrapText="1"/>
    </xf>
    <xf numFmtId="0" fontId="22" fillId="0" borderId="55" xfId="0" applyFont="1" applyBorder="1" applyAlignment="1">
      <alignment horizontal="justify" vertical="top" wrapText="1"/>
    </xf>
    <xf numFmtId="0" fontId="22" fillId="0" borderId="59" xfId="0" applyFont="1" applyBorder="1" applyAlignment="1">
      <alignment horizontal="justify" vertical="top" wrapText="1"/>
    </xf>
    <xf numFmtId="0" fontId="0" fillId="0" borderId="59" xfId="0" applyBorder="1" applyAlignment="1">
      <alignment horizontal="justify" vertical="top" wrapText="1"/>
    </xf>
    <xf numFmtId="0" fontId="0" fillId="0" borderId="63" xfId="0" applyBorder="1" applyAlignment="1">
      <alignment horizontal="left" vertical="top" wrapText="1"/>
    </xf>
    <xf numFmtId="0" fontId="22" fillId="0" borderId="59" xfId="0" applyFont="1" applyBorder="1" applyAlignment="1">
      <alignment vertical="top" wrapText="1"/>
    </xf>
    <xf numFmtId="0" fontId="0" fillId="0" borderId="64" xfId="0" applyBorder="1" applyAlignment="1">
      <alignment vertical="top" wrapText="1"/>
    </xf>
    <xf numFmtId="0" fontId="0" fillId="0" borderId="59" xfId="0" applyBorder="1" applyAlignment="1">
      <alignment horizontal="center"/>
    </xf>
    <xf numFmtId="0" fontId="0" fillId="0" borderId="56" xfId="0" applyBorder="1" applyAlignment="1">
      <alignment horizontal="center"/>
    </xf>
    <xf numFmtId="0" fontId="21" fillId="4" borderId="63" xfId="0" applyFont="1" applyFill="1" applyBorder="1" applyAlignment="1">
      <alignment horizontal="center" vertical="top"/>
    </xf>
    <xf numFmtId="0" fontId="22" fillId="0" borderId="57" xfId="0" applyFont="1" applyBorder="1" applyAlignment="1">
      <alignment horizontal="left" vertical="top" wrapText="1"/>
    </xf>
    <xf numFmtId="0" fontId="0" fillId="0" borderId="71" xfId="0" applyBorder="1" applyAlignment="1">
      <alignment horizontal="left" vertical="top" wrapText="1"/>
    </xf>
    <xf numFmtId="0" fontId="19" fillId="6" borderId="14" xfId="0" applyFont="1" applyFill="1" applyBorder="1" applyAlignment="1">
      <alignment horizontal="left" vertical="center" wrapText="1"/>
    </xf>
    <xf numFmtId="0" fontId="19" fillId="6" borderId="29" xfId="0" applyFont="1" applyFill="1" applyBorder="1" applyAlignment="1">
      <alignment horizontal="left" vertical="center" wrapText="1"/>
    </xf>
    <xf numFmtId="0" fontId="0" fillId="6" borderId="25" xfId="0" applyFill="1" applyBorder="1" applyAlignment="1">
      <alignment vertical="center" wrapText="1"/>
    </xf>
    <xf numFmtId="0" fontId="24" fillId="0" borderId="22" xfId="0" applyFont="1" applyBorder="1" applyAlignment="1">
      <alignment horizontal="justify" vertical="center" wrapText="1"/>
    </xf>
    <xf numFmtId="0" fontId="1" fillId="0" borderId="37" xfId="0" applyFont="1" applyBorder="1" applyAlignment="1"/>
    <xf numFmtId="0" fontId="1" fillId="0" borderId="23" xfId="0" applyFont="1" applyBorder="1" applyAlignment="1"/>
    <xf numFmtId="0" fontId="1" fillId="0" borderId="38" xfId="0" applyFont="1" applyBorder="1" applyAlignment="1"/>
    <xf numFmtId="0" fontId="19" fillId="6" borderId="22" xfId="0" applyFont="1" applyFill="1" applyBorder="1" applyAlignment="1">
      <alignment horizontal="center" vertical="center"/>
    </xf>
    <xf numFmtId="0" fontId="0" fillId="6" borderId="20" xfId="0" applyFill="1" applyBorder="1" applyAlignment="1">
      <alignment horizontal="center" vertical="center"/>
    </xf>
    <xf numFmtId="0" fontId="19" fillId="6" borderId="23" xfId="0" applyFont="1" applyFill="1" applyBorder="1" applyAlignment="1">
      <alignment horizontal="center" vertical="center"/>
    </xf>
    <xf numFmtId="0" fontId="0" fillId="6" borderId="21" xfId="0" applyFill="1" applyBorder="1" applyAlignment="1">
      <alignment horizontal="center" vertical="center"/>
    </xf>
    <xf numFmtId="0" fontId="22" fillId="0" borderId="53" xfId="0" applyFont="1" applyBorder="1" applyAlignment="1">
      <alignment horizontal="left" vertical="top" wrapText="1"/>
    </xf>
    <xf numFmtId="0" fontId="0" fillId="0" borderId="57" xfId="0" applyBorder="1" applyAlignment="1">
      <alignment horizontal="left" vertical="top" wrapText="1"/>
    </xf>
    <xf numFmtId="0" fontId="23" fillId="6" borderId="18" xfId="0" applyFont="1" applyFill="1" applyBorder="1" applyAlignment="1">
      <alignment horizontal="center" vertical="center" wrapText="1"/>
    </xf>
    <xf numFmtId="0" fontId="23" fillId="6" borderId="20" xfId="0" applyFont="1" applyFill="1" applyBorder="1" applyAlignment="1">
      <alignment horizontal="center" vertical="center" wrapText="1"/>
    </xf>
    <xf numFmtId="0" fontId="2" fillId="4" borderId="4" xfId="6" applyFont="1" applyFill="1" applyBorder="1" applyAlignment="1">
      <alignment horizontal="center"/>
    </xf>
    <xf numFmtId="0" fontId="2" fillId="4" borderId="12" xfId="6" applyFont="1" applyFill="1" applyBorder="1" applyAlignment="1">
      <alignment horizontal="center"/>
    </xf>
    <xf numFmtId="0" fontId="23" fillId="6" borderId="45" xfId="0" applyFont="1" applyFill="1" applyBorder="1" applyAlignment="1">
      <alignment horizontal="center" vertical="center" wrapText="1"/>
    </xf>
    <xf numFmtId="0" fontId="18" fillId="0" borderId="0" xfId="1" applyFont="1" applyFill="1" applyBorder="1" applyAlignment="1">
      <alignment horizontal="center" vertical="center" wrapText="1"/>
    </xf>
    <xf numFmtId="0" fontId="0" fillId="0" borderId="0" xfId="0" applyFill="1" applyBorder="1" applyAlignment="1">
      <alignment horizontal="center" vertical="center" wrapText="1"/>
    </xf>
    <xf numFmtId="0" fontId="2" fillId="0" borderId="0" xfId="6" applyFont="1" applyFill="1" applyBorder="1" applyAlignment="1">
      <alignment horizontal="center"/>
    </xf>
    <xf numFmtId="0" fontId="19" fillId="6" borderId="87" xfId="0" applyFont="1" applyFill="1" applyBorder="1" applyAlignment="1">
      <alignment horizontal="left"/>
    </xf>
    <xf numFmtId="0" fontId="0" fillId="6" borderId="82" xfId="0" applyFill="1" applyBorder="1" applyAlignment="1">
      <alignment horizontal="left"/>
    </xf>
    <xf numFmtId="0" fontId="19" fillId="6" borderId="3" xfId="0" applyFont="1" applyFill="1" applyBorder="1" applyAlignment="1">
      <alignment horizontal="left"/>
    </xf>
    <xf numFmtId="0" fontId="1" fillId="6" borderId="4" xfId="0" applyFont="1" applyFill="1" applyBorder="1" applyAlignment="1">
      <alignment horizontal="left"/>
    </xf>
    <xf numFmtId="0" fontId="19" fillId="4" borderId="3" xfId="0" applyFont="1" applyFill="1" applyBorder="1" applyAlignment="1">
      <alignment horizontal="right"/>
    </xf>
    <xf numFmtId="0" fontId="19" fillId="4" borderId="4" xfId="0" applyFont="1" applyFill="1" applyBorder="1" applyAlignment="1">
      <alignment horizontal="right"/>
    </xf>
    <xf numFmtId="0" fontId="19" fillId="4" borderId="12" xfId="0" applyFont="1" applyFill="1" applyBorder="1" applyAlignment="1">
      <alignment horizontal="right"/>
    </xf>
    <xf numFmtId="0" fontId="19" fillId="8" borderId="7" xfId="0" applyFont="1" applyFill="1" applyBorder="1" applyAlignment="1">
      <alignment vertical="center"/>
    </xf>
    <xf numFmtId="0" fontId="1" fillId="8" borderId="7" xfId="0" applyFont="1" applyFill="1" applyBorder="1" applyAlignment="1">
      <alignment vertical="center"/>
    </xf>
    <xf numFmtId="0" fontId="22" fillId="8" borderId="3" xfId="0" applyFont="1" applyFill="1" applyBorder="1" applyAlignment="1">
      <alignment horizontal="left" vertical="center" wrapText="1"/>
    </xf>
    <xf numFmtId="0" fontId="22" fillId="8" borderId="4" xfId="0" applyFont="1" applyFill="1" applyBorder="1" applyAlignment="1">
      <alignment horizontal="left" vertical="center" wrapText="1"/>
    </xf>
    <xf numFmtId="0" fontId="22" fillId="8" borderId="12" xfId="0" applyFont="1" applyFill="1" applyBorder="1" applyAlignment="1">
      <alignment horizontal="left" vertical="center" wrapText="1"/>
    </xf>
    <xf numFmtId="0" fontId="19" fillId="4" borderId="3" xfId="0" applyFont="1" applyFill="1" applyBorder="1" applyAlignment="1">
      <alignment horizontal="right" vertical="top"/>
    </xf>
    <xf numFmtId="0" fontId="19" fillId="4" borderId="12" xfId="0" applyFont="1" applyFill="1" applyBorder="1" applyAlignment="1">
      <alignment horizontal="right" vertical="top"/>
    </xf>
    <xf numFmtId="0" fontId="1" fillId="6" borderId="22"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9" fillId="6" borderId="3" xfId="0" applyFont="1" applyFill="1" applyBorder="1" applyAlignment="1">
      <alignment vertical="center" wrapText="1"/>
    </xf>
    <xf numFmtId="0" fontId="19" fillId="6" borderId="4" xfId="0" applyFont="1" applyFill="1" applyBorder="1" applyAlignment="1">
      <alignment vertical="center" wrapText="1"/>
    </xf>
    <xf numFmtId="0" fontId="19" fillId="0" borderId="7" xfId="0" applyFont="1" applyBorder="1" applyAlignment="1">
      <alignment vertical="top" wrapText="1"/>
    </xf>
    <xf numFmtId="0" fontId="19" fillId="0" borderId="7" xfId="0" applyFont="1" applyBorder="1" applyAlignment="1">
      <alignment vertical="center" wrapText="1"/>
    </xf>
    <xf numFmtId="0" fontId="19" fillId="0" borderId="5" xfId="0" applyFont="1" applyBorder="1" applyAlignment="1">
      <alignment vertical="center" wrapText="1"/>
    </xf>
  </cellXfs>
  <cellStyles count="12">
    <cellStyle name="Comma 2" xfId="2" xr:uid="{00000000-0005-0000-0000-000000000000}"/>
    <cellStyle name="Comma 2 2" xfId="11" xr:uid="{00000000-0005-0000-0000-000001000000}"/>
    <cellStyle name="Comma 2 3" xfId="9" xr:uid="{00000000-0005-0000-0000-000002000000}"/>
    <cellStyle name="Comma 3" xfId="4" xr:uid="{00000000-0005-0000-0000-000003000000}"/>
    <cellStyle name="Comma 3 2" xfId="7" xr:uid="{00000000-0005-0000-0000-000004000000}"/>
    <cellStyle name="Normal" xfId="0" builtinId="0"/>
    <cellStyle name="Normal 2" xfId="1" xr:uid="{00000000-0005-0000-0000-000006000000}"/>
    <cellStyle name="Normal 2 2" xfId="5" xr:uid="{00000000-0005-0000-0000-000007000000}"/>
    <cellStyle name="Normal 2 2 2" xfId="10" xr:uid="{00000000-0005-0000-0000-000008000000}"/>
    <cellStyle name="Normal 2 3" xfId="8" xr:uid="{00000000-0005-0000-0000-000009000000}"/>
    <cellStyle name="Normal 3" xfId="3" xr:uid="{00000000-0005-0000-0000-00000A000000}"/>
    <cellStyle name="Normal 3 2" xfId="6" xr:uid="{00000000-0005-0000-0000-00000B000000}"/>
  </cellStyles>
  <dxfs count="0"/>
  <tableStyles count="0" defaultTableStyle="TableStyleMedium2" defaultPivotStyle="PivotStyleLight16"/>
  <colors>
    <mruColors>
      <color rgb="FFFFFF99"/>
      <color rgb="FFCCFFCC"/>
      <color rgb="FFF9F9B9"/>
      <color rgb="FFEAEAEA"/>
      <color rgb="FF0000FF"/>
      <color rgb="FFC0C0C0"/>
      <color rgb="FFF0EDC2"/>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1</xdr:rowOff>
    </xdr:from>
    <xdr:ext cx="9067800" cy="118110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371476"/>
          <a:ext cx="9067800" cy="1181100"/>
        </a:xfrm>
        <a:prstGeom prst="rect">
          <a:avLst/>
        </a:prstGeom>
        <a:solidFill>
          <a:schemeClr val="accent1">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solidFill>
                <a:schemeClr val="tx1"/>
              </a:solidFill>
              <a:effectLst/>
              <a:latin typeface="Arial" panose="020B0604020202020204" pitchFamily="34" charset="0"/>
              <a:ea typeface="+mn-ea"/>
              <a:cs typeface="Arial" panose="020B0604020202020204" pitchFamily="34" charset="0"/>
            </a:rPr>
            <a:t>NOTE TO SUPPLIERS</a:t>
          </a:r>
        </a:p>
        <a:p>
          <a:endParaRPr lang="en-GB" sz="1000">
            <a:solidFill>
              <a:schemeClr val="tx1"/>
            </a:solidFill>
            <a:effectLst/>
            <a:latin typeface="Arial" panose="020B0604020202020204" pitchFamily="34" charset="0"/>
            <a:ea typeface="+mn-ea"/>
            <a:cs typeface="Arial" panose="020B0604020202020204" pitchFamily="34" charset="0"/>
          </a:endParaRPr>
        </a:p>
        <a:p>
          <a:r>
            <a:rPr lang="en-GB" sz="1000">
              <a:solidFill>
                <a:sysClr val="windowText" lastClr="000000"/>
              </a:solidFill>
              <a:effectLst/>
              <a:latin typeface="Arial" panose="020B0604020202020204" pitchFamily="34" charset="0"/>
              <a:ea typeface="+mn-ea"/>
              <a:cs typeface="Arial" panose="020B0604020202020204" pitchFamily="34" charset="0"/>
            </a:rPr>
            <a:t>Please note this Scoring Matrix</a:t>
          </a:r>
          <a:r>
            <a:rPr lang="en-GB" sz="1000" baseline="0">
              <a:solidFill>
                <a:sysClr val="windowText" lastClr="000000"/>
              </a:solidFill>
              <a:effectLst/>
              <a:latin typeface="Arial" panose="020B0604020202020204" pitchFamily="34" charset="0"/>
              <a:ea typeface="+mn-ea"/>
              <a:cs typeface="Arial" panose="020B0604020202020204" pitchFamily="34" charset="0"/>
            </a:rPr>
            <a:t> is for information purposes only, </a:t>
          </a:r>
          <a:r>
            <a:rPr lang="en-GB" sz="1000" b="1" baseline="0">
              <a:solidFill>
                <a:sysClr val="windowText" lastClr="000000"/>
              </a:solidFill>
              <a:effectLst/>
              <a:latin typeface="Arial" panose="020B0604020202020204" pitchFamily="34" charset="0"/>
              <a:ea typeface="+mn-ea"/>
              <a:cs typeface="Arial" panose="020B0604020202020204" pitchFamily="34" charset="0"/>
            </a:rPr>
            <a:t>suppliers should not complete this document</a:t>
          </a:r>
          <a:r>
            <a:rPr lang="en-GB" sz="1000" baseline="0">
              <a:solidFill>
                <a:sysClr val="windowText" lastClr="000000"/>
              </a:solidFill>
              <a:effectLst/>
              <a:latin typeface="Arial" panose="020B0604020202020204" pitchFamily="34" charset="0"/>
              <a:ea typeface="+mn-ea"/>
              <a:cs typeface="Arial" panose="020B0604020202020204" pitchFamily="34" charset="0"/>
            </a:rPr>
            <a:t>. As outlined in the ITT Schedule 1 the Tender Questionnaire comprises of </a:t>
          </a:r>
          <a:r>
            <a:rPr lang="en-GB" sz="1000">
              <a:solidFill>
                <a:sysClr val="windowText" lastClr="000000"/>
              </a:solidFill>
              <a:effectLst/>
              <a:latin typeface="Arial" panose="020B0604020202020204" pitchFamily="34" charset="0"/>
              <a:ea typeface="+mn-ea"/>
              <a:cs typeface="Arial" panose="020B0604020202020204" pitchFamily="34" charset="0"/>
            </a:rPr>
            <a:t>the Selection Questionnaire and the Award Questionnaire. Each part of the Tender Questionnaire contained within the ITT must be completed.</a:t>
          </a:r>
        </a:p>
        <a:p>
          <a:endParaRPr lang="en-GB" sz="1000">
            <a:solidFill>
              <a:schemeClr val="tx1"/>
            </a:solidFill>
            <a:effectLst/>
            <a:latin typeface="Arial" panose="020B0604020202020204" pitchFamily="34" charset="0"/>
            <a:ea typeface="+mn-ea"/>
            <a:cs typeface="Arial" panose="020B0604020202020204" pitchFamily="34" charset="0"/>
          </a:endParaRPr>
        </a:p>
        <a:p>
          <a:pPr fontAlgn="base"/>
          <a:r>
            <a:rPr lang="en-GB" sz="1000">
              <a:solidFill>
                <a:schemeClr val="tx1"/>
              </a:solidFill>
              <a:effectLst/>
              <a:latin typeface="Arial" panose="020B0604020202020204" pitchFamily="34" charset="0"/>
              <a:ea typeface="+mn-ea"/>
              <a:cs typeface="Arial" panose="020B0604020202020204" pitchFamily="34" charset="0"/>
            </a:rPr>
            <a:t>Where appropriate the approach to scoring individual questions is set out in the Notes to Suppliers for those questions in this Scoring Matrix.  </a:t>
          </a:r>
        </a:p>
        <a:p>
          <a:endParaRPr lang="en-GB" sz="1100" b="1"/>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198438</xdr:colOff>
      <xdr:row>4</xdr:row>
      <xdr:rowOff>8508</xdr:rowOff>
    </xdr:from>
    <xdr:to>
      <xdr:col>2</xdr:col>
      <xdr:colOff>4226719</xdr:colOff>
      <xdr:row>38</xdr:row>
      <xdr:rowOff>99219</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98438" y="762571"/>
          <a:ext cx="9177734" cy="6500242"/>
        </a:xfrm>
        <a:prstGeom prst="rect">
          <a:avLst/>
        </a:prstGeom>
        <a:solidFill>
          <a:schemeClr val="accent1">
            <a:lumMod val="60000"/>
            <a:lumOff val="40000"/>
          </a:scheme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NOTE TO SUPPLIERS</a:t>
          </a:r>
          <a:endPar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endParaRPr lang="en-GB" sz="1000" b="1">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Please note this Scoring Matrix is for information purposes only, </a:t>
          </a:r>
          <a:r>
            <a:rPr kumimoji="0" lang="en-GB"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suppliers should not complete this document.  </a:t>
          </a: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As outlined in the ITT Schedule 1 the Tender Questionnaire comprises of the Selection Questionnaire and the Award Questionnaire. Each part of the Tender Questionnaire contained within the ITT must be completed.</a:t>
          </a:r>
        </a:p>
        <a:p>
          <a:endParaRPr lang="en-GB" sz="1000" b="1">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Safety Schemes in Procurement (SSIP)</a:t>
          </a:r>
          <a:endParaRPr kumimoji="0" lang="en-GB" sz="1000" b="0"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endPar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Arial"/>
              <a:ea typeface="Calibri"/>
              <a:cs typeface="Times New Roman"/>
            </a:rPr>
            <a:t>You will not have to fill in questions </a:t>
          </a:r>
          <a:r>
            <a:rPr kumimoji="0" lang="en-GB" sz="1000" b="0" i="0" u="none" strike="noStrike" kern="0" cap="none" spc="0" normalizeH="0" baseline="0" noProof="0">
              <a:ln>
                <a:noFill/>
              </a:ln>
              <a:solidFill>
                <a:sysClr val="windowText" lastClr="000000"/>
              </a:solidFill>
              <a:effectLst/>
              <a:highlight>
                <a:srgbClr val="FFFF00"/>
              </a:highlight>
              <a:uLnTx/>
              <a:uFillTx/>
              <a:latin typeface="Arial"/>
              <a:ea typeface="Calibri"/>
              <a:cs typeface="Times New Roman"/>
            </a:rPr>
            <a:t>4 – 17</a:t>
          </a:r>
          <a:r>
            <a:rPr kumimoji="0" lang="en-GB" sz="1000" b="0" i="0" u="none" strike="noStrike" kern="0" cap="none" spc="0" normalizeH="0" baseline="0" noProof="0">
              <a:ln>
                <a:noFill/>
              </a:ln>
              <a:solidFill>
                <a:sysClr val="windowText" lastClr="000000"/>
              </a:solidFill>
              <a:effectLst/>
              <a:uLnTx/>
              <a:uFillTx/>
              <a:latin typeface="Arial"/>
              <a:ea typeface="Calibri"/>
              <a:cs typeface="Times New Roman"/>
            </a:rPr>
            <a:t> of the health and safety section of this Questionnaire if you have a valid SSIP or equivalent certificate. (The certificate must apply to the work you are bidding for).  An equivalent certificate could include BS OHSAS 18001 issue by a conformity assessment body accredited to provide conformity assessment services to that standard e.g. accredited by UKAS.  If you do not participate in the scheme you must complete all questions.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mn-lt"/>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Arial"/>
              <a:ea typeface="Calibri"/>
              <a:cs typeface="Times New Roman"/>
            </a:rPr>
            <a:t>Please note that a failure to participate in the scheme will not by itself constitute grounds for an organisation to be disqualified from this process.</a:t>
          </a:r>
          <a:endParaRPr kumimoji="0" lang="en-GB" sz="1000" b="0" i="0" u="none" strike="noStrike" kern="0" cap="none" spc="0" normalizeH="0" baseline="0" noProof="0">
            <a:ln>
              <a:noFill/>
            </a:ln>
            <a:solidFill>
              <a:sysClr val="windowText" lastClr="000000"/>
            </a:solidFill>
            <a:effectLst/>
            <a:uLnTx/>
            <a:uFillTx/>
            <a:latin typeface="+mn-lt"/>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000" b="1">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effectLst/>
              <a:latin typeface="Arial" panose="020B0604020202020204" pitchFamily="34" charset="0"/>
              <a:ea typeface="+mn-ea"/>
              <a:cs typeface="Arial" panose="020B0604020202020204" pitchFamily="34" charset="0"/>
            </a:rPr>
            <a:t>This section </a:t>
          </a:r>
          <a:r>
            <a:rPr lang="en-GB" sz="1100" b="1" baseline="0">
              <a:effectLst/>
              <a:latin typeface="Arial" panose="020B0604020202020204" pitchFamily="34" charset="0"/>
              <a:ea typeface="+mn-ea"/>
              <a:cs typeface="Arial" panose="020B0604020202020204" pitchFamily="34" charset="0"/>
            </a:rPr>
            <a:t>[8A.1] </a:t>
          </a:r>
          <a:r>
            <a:rPr lang="en-GB" sz="1000" b="1">
              <a:effectLst/>
              <a:latin typeface="Arial" panose="020B0604020202020204" pitchFamily="34" charset="0"/>
              <a:ea typeface="+mn-ea"/>
              <a:cs typeface="Arial" panose="020B0604020202020204" pitchFamily="34" charset="0"/>
            </a:rPr>
            <a:t>will be evaluated on a PASS/FAIL basis</a:t>
          </a:r>
          <a:r>
            <a:rPr lang="en-GB" sz="1000" b="1">
              <a:solidFill>
                <a:sysClr val="windowText" lastClr="000000"/>
              </a:solidFill>
              <a:effectLst/>
              <a:latin typeface="Arial" panose="020B0604020202020204" pitchFamily="34" charset="0"/>
              <a:ea typeface="+mn-ea"/>
              <a:cs typeface="Arial" panose="020B0604020202020204" pitchFamily="34" charset="0"/>
            </a:rPr>
            <a:t>.  </a:t>
          </a:r>
          <a:r>
            <a:rPr kumimoji="0" lang="en-GB"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If you FAIL this section you will not be eligible to be awarded the Contract. </a:t>
          </a:r>
          <a:endPar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endParaRPr lang="en-GB" sz="1000" b="0">
            <a:effectLst/>
            <a:latin typeface="Arial" panose="020B0604020202020204" pitchFamily="34" charset="0"/>
            <a:ea typeface="+mn-ea"/>
            <a:cs typeface="Arial" panose="020B0604020202020204" pitchFamily="34" charset="0"/>
          </a:endParaRPr>
        </a:p>
        <a:p>
          <a:r>
            <a:rPr lang="en-GB" sz="1000" b="1" u="sng">
              <a:effectLst/>
              <a:latin typeface="Arial" panose="020B0604020202020204" pitchFamily="34" charset="0"/>
              <a:ea typeface="+mn-ea"/>
              <a:cs typeface="Arial" panose="020B0604020202020204" pitchFamily="34" charset="0"/>
            </a:rPr>
            <a:t>PASS</a:t>
          </a:r>
          <a:r>
            <a:rPr lang="en-GB" sz="1000" b="1">
              <a:effectLst/>
              <a:latin typeface="Arial" panose="020B0604020202020204" pitchFamily="34" charset="0"/>
              <a:ea typeface="+mn-ea"/>
              <a:cs typeface="Arial" panose="020B0604020202020204" pitchFamily="34" charset="0"/>
            </a:rPr>
            <a:t>	</a:t>
          </a:r>
        </a:p>
        <a:p>
          <a:r>
            <a:rPr lang="en-GB" sz="1000" b="1">
              <a:effectLst/>
              <a:latin typeface="Arial" panose="020B0604020202020204" pitchFamily="34" charset="0"/>
              <a:ea typeface="+mn-ea"/>
              <a:cs typeface="Arial" panose="020B0604020202020204" pitchFamily="34" charset="0"/>
            </a:rPr>
            <a:t>If</a:t>
          </a:r>
          <a:r>
            <a:rPr lang="en-GB" sz="1000" b="1" baseline="0">
              <a:effectLst/>
              <a:latin typeface="Arial" panose="020B0604020202020204" pitchFamily="34" charset="0"/>
              <a:ea typeface="+mn-ea"/>
              <a:cs typeface="Arial" panose="020B0604020202020204" pitchFamily="34" charset="0"/>
            </a:rPr>
            <a:t> you answer Yes to all of the required self-certification questions and the Council is satisfied that you are able to verify your answers upon it's request (if you answer No to question 2 you may still pass if the Council is satisfied you have taken appropriate remedial action.  If you answer No to question 3 you may still pass, however if you answer Yes to question 3, in order to pass you must provide the details set out at question 3 to the Council's satisfaction).</a:t>
          </a:r>
          <a:endParaRPr lang="en-GB" sz="1000" b="1">
            <a:effectLst/>
            <a:latin typeface="Arial" panose="020B0604020202020204" pitchFamily="34" charset="0"/>
            <a:ea typeface="+mn-ea"/>
            <a:cs typeface="Arial" panose="020B0604020202020204" pitchFamily="34" charset="0"/>
          </a:endParaRPr>
        </a:p>
        <a:p>
          <a:endParaRPr lang="en-GB" sz="1000" b="1">
            <a:effectLst/>
            <a:latin typeface="Arial" panose="020B0604020202020204" pitchFamily="34" charset="0"/>
            <a:ea typeface="+mn-ea"/>
            <a:cs typeface="Arial" panose="020B0604020202020204" pitchFamily="34" charset="0"/>
          </a:endParaRPr>
        </a:p>
        <a:p>
          <a:r>
            <a:rPr lang="en-GB" sz="1000" b="1" u="sng">
              <a:effectLst/>
              <a:latin typeface="Arial" panose="020B0604020202020204" pitchFamily="34" charset="0"/>
              <a:ea typeface="+mn-ea"/>
              <a:cs typeface="Arial" panose="020B0604020202020204" pitchFamily="34" charset="0"/>
            </a:rPr>
            <a:t>FAIL</a:t>
          </a:r>
          <a:r>
            <a:rPr lang="en-GB" sz="1000" b="1">
              <a:effectLst/>
              <a:latin typeface="Arial" panose="020B0604020202020204" pitchFamily="34" charset="0"/>
              <a:ea typeface="+mn-ea"/>
              <a:cs typeface="Arial" panose="020B0604020202020204" pitchFamily="34" charset="0"/>
            </a:rPr>
            <a:t>	</a:t>
          </a:r>
        </a:p>
        <a:p>
          <a:r>
            <a:rPr lang="en-GB" sz="1000" b="1">
              <a:effectLst/>
              <a:latin typeface="Arial" panose="020B0604020202020204" pitchFamily="34" charset="0"/>
              <a:ea typeface="+mn-ea"/>
              <a:cs typeface="Arial" panose="020B0604020202020204" pitchFamily="34" charset="0"/>
            </a:rPr>
            <a:t>If you</a:t>
          </a:r>
          <a:r>
            <a:rPr lang="en-GB" sz="1000" b="1" baseline="0">
              <a:effectLst/>
              <a:latin typeface="Arial" panose="020B0604020202020204" pitchFamily="34" charset="0"/>
              <a:ea typeface="+mn-ea"/>
              <a:cs typeface="Arial" panose="020B0604020202020204" pitchFamily="34" charset="0"/>
            </a:rPr>
            <a:t> answer No to any of the required </a:t>
          </a:r>
          <a:r>
            <a:rPr lang="en-GB" sz="1000" b="1" baseline="0">
              <a:solidFill>
                <a:sysClr val="windowText" lastClr="000000"/>
              </a:solidFill>
              <a:effectLst/>
              <a:latin typeface="Arial" panose="020B0604020202020204" pitchFamily="34" charset="0"/>
              <a:ea typeface="+mn-ea"/>
              <a:cs typeface="Arial" panose="020B0604020202020204" pitchFamily="34" charset="0"/>
            </a:rPr>
            <a:t>self-certification questions 2 - 17 (excluding question 3), </a:t>
          </a:r>
          <a:r>
            <a:rPr lang="en-GB" sz="1000" b="1" baseline="0">
              <a:effectLst/>
              <a:latin typeface="Arial" panose="020B0604020202020204" pitchFamily="34" charset="0"/>
              <a:ea typeface="+mn-ea"/>
              <a:cs typeface="Arial" panose="020B0604020202020204" pitchFamily="34" charset="0"/>
            </a:rPr>
            <a:t>or you answer Yes but the Council is not satisfied that you are able to verify your answers upon it's request .</a:t>
          </a:r>
          <a:endParaRPr lang="en-GB" sz="1000" b="0">
            <a:effectLst/>
            <a:latin typeface="Arial" panose="020B0604020202020204" pitchFamily="34" charset="0"/>
            <a:ea typeface="+mn-ea"/>
            <a:cs typeface="Arial" panose="020B0604020202020204" pitchFamily="34" charset="0"/>
          </a:endParaRPr>
        </a:p>
        <a:p>
          <a:endParaRPr lang="en-GB" sz="1000" b="1">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Arial"/>
              <a:ea typeface="Calibri"/>
              <a:cs typeface="Times New Roman"/>
            </a:rPr>
            <a:t>Evidence you must supply to support your bid for this work is outlined next to each question.  Please note:</a:t>
          </a:r>
          <a:endParaRPr kumimoji="0" lang="en-GB" sz="1000" b="0" i="0" u="none" strike="noStrike" kern="0" cap="none" spc="0" normalizeH="0" baseline="0" noProof="0">
            <a:ln>
              <a:noFill/>
            </a:ln>
            <a:solidFill>
              <a:sysClr val="windowText" lastClr="000000"/>
            </a:solidFill>
            <a:effectLst/>
            <a:uLnTx/>
            <a:uFillTx/>
            <a:latin typeface="+mn-lt"/>
            <a:ea typeface="Calibri"/>
            <a:cs typeface="Times New Roman"/>
          </a:endParaRPr>
        </a:p>
        <a:p>
          <a:pPr marL="342900" marR="0" lvl="0" indent="-342900" defTabSz="914400" eaLnBrk="1" fontAlgn="auto" latinLnBrk="0" hangingPunct="1">
            <a:lnSpc>
              <a:spcPct val="115000"/>
            </a:lnSpc>
            <a:spcBef>
              <a:spcPts val="0"/>
            </a:spcBef>
            <a:spcAft>
              <a:spcPts val="0"/>
            </a:spcAft>
            <a:buClrTx/>
            <a:buSzTx/>
            <a:buFont typeface="Symbol"/>
            <a:buChar char=""/>
            <a:tabLst/>
            <a:defRPr/>
          </a:pPr>
          <a:r>
            <a:rPr kumimoji="0" lang="en-GB" sz="1000" b="0" i="0" u="none" strike="noStrike" kern="0" cap="none" spc="0" normalizeH="0" baseline="0" noProof="0">
              <a:ln>
                <a:noFill/>
              </a:ln>
              <a:solidFill>
                <a:sysClr val="windowText" lastClr="000000"/>
              </a:solidFill>
              <a:effectLst/>
              <a:uLnTx/>
              <a:uFillTx/>
              <a:latin typeface="Arial"/>
              <a:ea typeface="Calibri"/>
              <a:cs typeface="Times New Roman"/>
            </a:rPr>
            <a:t>This evidence MUST be submitted with your tender response;</a:t>
          </a:r>
          <a:endParaRPr kumimoji="0" lang="en-GB" sz="1000" b="0" i="0" u="none" strike="noStrike" kern="0" cap="none" spc="0" normalizeH="0" baseline="0" noProof="0">
            <a:ln>
              <a:noFill/>
            </a:ln>
            <a:solidFill>
              <a:sysClr val="windowText" lastClr="000000"/>
            </a:solidFill>
            <a:effectLst/>
            <a:uLnTx/>
            <a:uFillTx/>
            <a:latin typeface="+mn-lt"/>
            <a:ea typeface="Calibri"/>
            <a:cs typeface="Times New Roman"/>
          </a:endParaRPr>
        </a:p>
        <a:p>
          <a:pPr marL="342900" marR="0" lvl="0" indent="-342900" defTabSz="914400" eaLnBrk="1" fontAlgn="auto" latinLnBrk="0" hangingPunct="1">
            <a:lnSpc>
              <a:spcPct val="115000"/>
            </a:lnSpc>
            <a:spcBef>
              <a:spcPts val="0"/>
            </a:spcBef>
            <a:spcAft>
              <a:spcPts val="1000"/>
            </a:spcAft>
            <a:buClrTx/>
            <a:buSzTx/>
            <a:buFont typeface="Symbol"/>
            <a:buChar char=""/>
            <a:tabLst/>
            <a:defRPr/>
          </a:pPr>
          <a:r>
            <a:rPr kumimoji="0" lang="en-GB" sz="1000" b="0" i="0" u="none" strike="noStrike" kern="0" cap="none" spc="0" normalizeH="0" baseline="0" noProof="0">
              <a:ln>
                <a:noFill/>
              </a:ln>
              <a:solidFill>
                <a:sysClr val="windowText" lastClr="000000"/>
              </a:solidFill>
              <a:effectLst/>
              <a:uLnTx/>
              <a:uFillTx/>
              <a:latin typeface="Arial"/>
              <a:ea typeface="Calibri"/>
              <a:cs typeface="Times New Roman"/>
            </a:rPr>
            <a:t>Your response to each question below should be clearly referenced with 'Health and Safety and the Corresponding Question Number' and submitted as a separate attachment.  If the evidence is contained within a policy/document please ensure you reference the specific page number and paragraph where the evidence is contained.  All questions require a response.</a:t>
          </a:r>
          <a:endParaRPr kumimoji="0" lang="en-GB" sz="1000" b="0" i="0" u="none" strike="noStrike" kern="0" cap="none" spc="0" normalizeH="0" baseline="0" noProof="0">
            <a:ln>
              <a:noFill/>
            </a:ln>
            <a:solidFill>
              <a:sysClr val="windowText" lastClr="000000"/>
            </a:solidFill>
            <a:effectLst/>
            <a:uLnTx/>
            <a:uFillTx/>
            <a:latin typeface="+mn-lt"/>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Arial"/>
              <a:ea typeface="Calibri"/>
              <a:cs typeface="Times New Roman"/>
            </a:rPr>
            <a:t>As an employer, you must appoint someone competent to help you meet your health and safety duties.  It is recommended that your competent person assists in the completion of this section.  This should ensure that the relevant information is provided, to enable your bid to be assessed successfully.</a:t>
          </a:r>
          <a:endParaRPr kumimoji="0" lang="en-GB" sz="1000" b="0" i="0" u="none" strike="noStrike" kern="0" cap="none" spc="0" normalizeH="0" baseline="0" noProof="0">
            <a:ln>
              <a:noFill/>
            </a:ln>
            <a:solidFill>
              <a:sysClr val="windowText" lastClr="000000"/>
            </a:solidFill>
            <a:effectLst/>
            <a:uLnTx/>
            <a:uFillTx/>
            <a:latin typeface="+mn-lt"/>
            <a:ea typeface="Calibri"/>
            <a:cs typeface="Times New Roman"/>
          </a:endParaRPr>
        </a:p>
        <a:p>
          <a:pPr>
            <a:lnSpc>
              <a:spcPct val="100000"/>
            </a:lnSpc>
            <a:spcAft>
              <a:spcPts val="0"/>
            </a:spcAft>
          </a:pPr>
          <a:endParaRPr lang="en-GB" sz="1000">
            <a:effectLst/>
            <a:latin typeface="+mn-lt"/>
            <a:ea typeface="Calibri"/>
            <a:cs typeface="Times New Roman"/>
          </a:endParaRPr>
        </a:p>
        <a:p>
          <a:pPr>
            <a:lnSpc>
              <a:spcPct val="100000"/>
            </a:lnSpc>
            <a:spcAft>
              <a:spcPts val="0"/>
            </a:spcAft>
          </a:pPr>
          <a:r>
            <a:rPr lang="en-GB" sz="1000">
              <a:effectLst/>
              <a:latin typeface="+mn-lt"/>
              <a:ea typeface="Calibri"/>
              <a:cs typeface="Times New Roman"/>
            </a:rPr>
            <a:t>T</a:t>
          </a:r>
          <a:r>
            <a:rPr lang="en-GB" sz="1000">
              <a:effectLst/>
              <a:latin typeface="Arial"/>
              <a:ea typeface="Calibri"/>
              <a:cs typeface="Times New Roman"/>
            </a:rPr>
            <a:t>he successful tenderer will be required to submit job / site specific Health and Safety information e.g. risk assessments, method statements, training certificates before commencing any works on site. </a:t>
          </a:r>
        </a:p>
        <a:p>
          <a:pPr>
            <a:lnSpc>
              <a:spcPct val="100000"/>
            </a:lnSpc>
            <a:spcAft>
              <a:spcPts val="0"/>
            </a:spcAft>
          </a:pPr>
          <a:endParaRPr lang="en-GB" sz="1000">
            <a:effectLst/>
            <a:latin typeface="Arial"/>
            <a:ea typeface="Calibri"/>
            <a:cs typeface="Times New Roman"/>
          </a:endParaRPr>
        </a:p>
        <a:p>
          <a:pPr>
            <a:lnSpc>
              <a:spcPct val="100000"/>
            </a:lnSpc>
            <a:spcAft>
              <a:spcPts val="0"/>
            </a:spcAft>
          </a:pPr>
          <a:r>
            <a:rPr lang="en-GB" sz="1000" b="1">
              <a:effectLst/>
              <a:latin typeface="Arial"/>
              <a:ea typeface="Calibri"/>
              <a:cs typeface="Times New Roman"/>
            </a:rPr>
            <a:t>Concessionaires should only complete this section if their Concession has</a:t>
          </a:r>
          <a:r>
            <a:rPr lang="en-GB" sz="1000" b="1" baseline="0">
              <a:effectLst/>
              <a:latin typeface="Arial"/>
              <a:ea typeface="Calibri"/>
              <a:cs typeface="Times New Roman"/>
            </a:rPr>
            <a:t> cooking facilities or a pressurised coffee machine.</a:t>
          </a:r>
          <a:endParaRPr lang="en-GB" sz="1000" b="1">
            <a:effectLst/>
            <a:latin typeface="Arial"/>
            <a:ea typeface="Calibri"/>
            <a:cs typeface="Times New Roman"/>
          </a:endParaRPr>
        </a:p>
        <a:p>
          <a:pPr>
            <a:lnSpc>
              <a:spcPct val="100000"/>
            </a:lnSpc>
            <a:spcAft>
              <a:spcPts val="0"/>
            </a:spcAft>
          </a:pPr>
          <a:endParaRPr lang="en-GB" sz="1000">
            <a:effectLst/>
            <a:latin typeface="+mn-lt"/>
            <a:ea typeface="Calibri"/>
            <a:cs typeface="Times New Roman"/>
          </a:endParaRPr>
        </a:p>
        <a:p>
          <a:r>
            <a:rPr lang="en-GB" sz="1000" b="1">
              <a:effectLst/>
              <a:latin typeface="Arial" panose="020B0604020202020204" pitchFamily="34" charset="0"/>
              <a:ea typeface="+mn-ea"/>
              <a:cs typeface="Arial" panose="020B0604020202020204" pitchFamily="34" charset="0"/>
            </a:rPr>
            <a:t>All organisations must complete and sign the declaration in question [1] of this Selection Questionnaire  </a:t>
          </a:r>
          <a:endParaRPr lang="en-GB" sz="1000">
            <a:effectLst/>
            <a:latin typeface="Arial" panose="020B0604020202020204" pitchFamily="34" charset="0"/>
            <a:ea typeface="+mn-ea"/>
            <a:cs typeface="Arial" panose="020B0604020202020204" pitchFamily="34" charset="0"/>
          </a:endParaRPr>
        </a:p>
        <a:p>
          <a:pPr marL="0" marR="0" lvl="0" indent="0" defTabSz="914400" eaLnBrk="1" fontAlgn="base"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336176</xdr:colOff>
      <xdr:row>1</xdr:row>
      <xdr:rowOff>177801</xdr:rowOff>
    </xdr:from>
    <xdr:to>
      <xdr:col>4</xdr:col>
      <xdr:colOff>0</xdr:colOff>
      <xdr:row>13</xdr:row>
      <xdr:rowOff>174171</xdr:rowOff>
    </xdr:to>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336176" y="362858"/>
          <a:ext cx="9275910" cy="2336799"/>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chemeClr val="dk1"/>
              </a:solidFill>
              <a:effectLst/>
              <a:latin typeface="Arial" panose="020B0604020202020204" pitchFamily="34" charset="0"/>
              <a:ea typeface="+mn-ea"/>
              <a:cs typeface="Arial" panose="020B0604020202020204" pitchFamily="34" charset="0"/>
            </a:rPr>
            <a:t>NOTE TO SUPPLIERS</a:t>
          </a:r>
          <a:endParaRPr lang="en-GB"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Please note this Scoring Matrix is for information purposes only</a:t>
          </a:r>
          <a:r>
            <a:rPr kumimoji="0" lang="en-GB"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suppliers should not complete this document</a:t>
          </a: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mn-lt"/>
              <a:ea typeface="+mn-ea"/>
              <a:cs typeface="+mn-cs"/>
            </a:rPr>
            <a:t>If your organisation is a Consortium this section only needs to be completed by the lead member on behalf of all members of the Consortium.</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Where a question requires information in respect of an organisation the question should be interpreted as meaning “any of the consortia organisations” and the lead member must ensure that the question is responded to dealing with all members of the consortium.</a:t>
          </a: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All questions require a response.  Concessionaires MUST clearly label their responses / supporting information with the Question number to which the information applies.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This section will be evaluated on a PASS/FAIL basis.  </a:t>
          </a:r>
        </a:p>
        <a:p>
          <a:endParaRPr lang="en-GB"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171449</xdr:colOff>
      <xdr:row>4</xdr:row>
      <xdr:rowOff>11432</xdr:rowOff>
    </xdr:from>
    <xdr:ext cx="9782176" cy="3712843"/>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71449" y="773432"/>
          <a:ext cx="9782176" cy="3712843"/>
        </a:xfrm>
        <a:prstGeom prst="rect">
          <a:avLst/>
        </a:prstGeom>
        <a:solidFill>
          <a:schemeClr val="accent1">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solidFill>
                <a:schemeClr val="tx1"/>
              </a:solidFill>
              <a:effectLst/>
              <a:latin typeface="Arial" panose="020B0604020202020204" pitchFamily="34" charset="0"/>
              <a:ea typeface="+mn-ea"/>
              <a:cs typeface="Arial" panose="020B0604020202020204" pitchFamily="34" charset="0"/>
            </a:rPr>
            <a:t>NOTE TO SUPPLIERS</a:t>
          </a:r>
          <a:endParaRPr lang="en-GB" sz="1000">
            <a:solidFill>
              <a:schemeClr val="tx1"/>
            </a:solidFill>
            <a:effectLst/>
            <a:latin typeface="Arial" panose="020B0604020202020204" pitchFamily="34" charset="0"/>
            <a:ea typeface="+mn-ea"/>
            <a:cs typeface="Arial" panose="020B0604020202020204" pitchFamily="34" charset="0"/>
          </a:endParaRPr>
        </a:p>
        <a:p>
          <a:endParaRPr lang="en-GB" sz="1000">
            <a:solidFill>
              <a:schemeClr val="tx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effectLst/>
              <a:latin typeface="Arial" panose="020B0604020202020204" pitchFamily="34" charset="0"/>
              <a:ea typeface="+mn-ea"/>
              <a:cs typeface="Arial" panose="020B0604020202020204" pitchFamily="34" charset="0"/>
            </a:rPr>
            <a:t>Please note this Scoring Matrix</a:t>
          </a:r>
          <a:r>
            <a:rPr lang="en-GB" sz="1000" baseline="0">
              <a:solidFill>
                <a:sysClr val="windowText" lastClr="000000"/>
              </a:solidFill>
              <a:effectLst/>
              <a:latin typeface="Arial" panose="020B0604020202020204" pitchFamily="34" charset="0"/>
              <a:ea typeface="+mn-ea"/>
              <a:cs typeface="Arial" panose="020B0604020202020204" pitchFamily="34" charset="0"/>
            </a:rPr>
            <a:t> is for information purposes only, </a:t>
          </a:r>
          <a:r>
            <a:rPr lang="en-GB" sz="1000" b="1" baseline="0">
              <a:solidFill>
                <a:sysClr val="windowText" lastClr="000000"/>
              </a:solidFill>
              <a:effectLst/>
              <a:latin typeface="Arial" panose="020B0604020202020204" pitchFamily="34" charset="0"/>
              <a:ea typeface="+mn-ea"/>
              <a:cs typeface="Arial" panose="020B0604020202020204" pitchFamily="34" charset="0"/>
            </a:rPr>
            <a:t>suppliers should not complete this document</a:t>
          </a:r>
          <a:r>
            <a:rPr lang="en-GB" sz="1000" baseline="0">
              <a:solidFill>
                <a:sysClr val="windowText" lastClr="000000"/>
              </a:solidFill>
              <a:effectLst/>
              <a:latin typeface="Arial" panose="020B0604020202020204" pitchFamily="34" charset="0"/>
              <a:ea typeface="+mn-ea"/>
              <a:cs typeface="Arial" panose="020B0604020202020204" pitchFamily="34" charset="0"/>
            </a:rPr>
            <a:t>.  As outlined in the ITT Schedule 1 the Tender Questionnaire comprises of </a:t>
          </a:r>
          <a:r>
            <a:rPr lang="en-GB" sz="1000">
              <a:solidFill>
                <a:sysClr val="windowText" lastClr="000000"/>
              </a:solidFill>
              <a:effectLst/>
              <a:latin typeface="Arial" panose="020B0604020202020204" pitchFamily="34" charset="0"/>
              <a:ea typeface="+mn-ea"/>
              <a:cs typeface="Arial" panose="020B0604020202020204" pitchFamily="34" charset="0"/>
            </a:rPr>
            <a:t>the Selection</a:t>
          </a:r>
          <a:r>
            <a:rPr lang="en-GB" sz="1000" baseline="0">
              <a:solidFill>
                <a:sysClr val="windowText" lastClr="000000"/>
              </a:solidFill>
              <a:effectLst/>
              <a:latin typeface="Arial" panose="020B0604020202020204" pitchFamily="34" charset="0"/>
              <a:ea typeface="+mn-ea"/>
              <a:cs typeface="Arial" panose="020B0604020202020204" pitchFamily="34" charset="0"/>
            </a:rPr>
            <a:t> Questionnaire an</a:t>
          </a:r>
          <a:r>
            <a:rPr lang="en-GB" sz="1000">
              <a:solidFill>
                <a:sysClr val="windowText" lastClr="000000"/>
              </a:solidFill>
              <a:effectLst/>
              <a:latin typeface="Arial" panose="020B0604020202020204" pitchFamily="34" charset="0"/>
              <a:ea typeface="+mn-ea"/>
              <a:cs typeface="Arial" panose="020B0604020202020204" pitchFamily="34" charset="0"/>
            </a:rPr>
            <a:t>d the Award Questionnaire.  Each part of the Tender Questionnaire</a:t>
          </a:r>
          <a:r>
            <a:rPr lang="en-GB" sz="1000" baseline="0">
              <a:solidFill>
                <a:sysClr val="windowText" lastClr="000000"/>
              </a:solidFill>
              <a:effectLst/>
              <a:latin typeface="Arial" panose="020B0604020202020204" pitchFamily="34" charset="0"/>
              <a:ea typeface="+mn-ea"/>
              <a:cs typeface="Arial" panose="020B0604020202020204" pitchFamily="34" charset="0"/>
            </a:rPr>
            <a:t> m</a:t>
          </a:r>
          <a:r>
            <a:rPr lang="en-GB" sz="1000">
              <a:solidFill>
                <a:sysClr val="windowText" lastClr="000000"/>
              </a:solidFill>
              <a:effectLst/>
              <a:latin typeface="Arial" panose="020B0604020202020204" pitchFamily="34" charset="0"/>
              <a:ea typeface="+mn-ea"/>
              <a:cs typeface="Arial" panose="020B0604020202020204" pitchFamily="34" charset="0"/>
            </a:rPr>
            <a:t>ust be completed.</a:t>
          </a:r>
          <a:endParaRPr lang="en-GB" sz="1000">
            <a:solidFill>
              <a:sysClr val="windowText" lastClr="000000"/>
            </a:solidFill>
            <a:effectLst/>
            <a:latin typeface="Arial" panose="020B0604020202020204" pitchFamily="34" charset="0"/>
            <a:cs typeface="Arial" panose="020B0604020202020204" pitchFamily="34" charset="0"/>
          </a:endParaRPr>
        </a:p>
        <a:p>
          <a:endParaRPr lang="en-GB" sz="1000">
            <a:solidFill>
              <a:schemeClr val="tx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a:solidFill>
                <a:schemeClr val="tx1"/>
              </a:solidFill>
              <a:effectLst/>
              <a:latin typeface="Arial" panose="020B0604020202020204" pitchFamily="34" charset="0"/>
              <a:ea typeface="+mn-ea"/>
              <a:cs typeface="Arial" panose="020B0604020202020204" pitchFamily="34" charset="0"/>
            </a:rPr>
            <a:t>Except for</a:t>
          </a:r>
          <a:r>
            <a:rPr lang="en-GB" sz="1000" baseline="0">
              <a:solidFill>
                <a:schemeClr val="tx1"/>
              </a:solidFill>
              <a:effectLst/>
              <a:latin typeface="Arial" panose="020B0604020202020204" pitchFamily="34" charset="0"/>
              <a:ea typeface="+mn-ea"/>
              <a:cs typeface="Arial" panose="020B0604020202020204" pitchFamily="34" charset="0"/>
            </a:rPr>
            <a:t> the questions listed below, t</a:t>
          </a:r>
          <a:r>
            <a:rPr lang="en-GB" sz="1000">
              <a:solidFill>
                <a:schemeClr val="tx1"/>
              </a:solidFill>
              <a:effectLst/>
              <a:latin typeface="Arial" panose="020B0604020202020204" pitchFamily="34" charset="0"/>
              <a:ea typeface="+mn-ea"/>
              <a:cs typeface="Arial" panose="020B0604020202020204" pitchFamily="34" charset="0"/>
            </a:rPr>
            <a:t>his section is required for </a:t>
          </a:r>
          <a:r>
            <a:rPr lang="en-GB" sz="1000" b="1">
              <a:solidFill>
                <a:schemeClr val="tx1"/>
              </a:solidFill>
              <a:effectLst/>
              <a:latin typeface="Arial" panose="020B0604020202020204" pitchFamily="34" charset="0"/>
              <a:ea typeface="+mn-ea"/>
              <a:cs typeface="Arial" panose="020B0604020202020204" pitchFamily="34" charset="0"/>
            </a:rPr>
            <a:t>information purposes only </a:t>
          </a:r>
          <a:r>
            <a:rPr lang="en-GB" sz="1000">
              <a:solidFill>
                <a:schemeClr val="tx1"/>
              </a:solidFill>
              <a:effectLst/>
              <a:latin typeface="Arial" panose="020B0604020202020204" pitchFamily="34" charset="0"/>
              <a:ea typeface="+mn-ea"/>
              <a:cs typeface="Arial" panose="020B0604020202020204" pitchFamily="34" charset="0"/>
            </a:rPr>
            <a:t>to ensure the Council has the correct details of all organisations.  </a:t>
          </a:r>
        </a:p>
        <a:p>
          <a:pPr marL="0" marR="0" indent="0" defTabSz="914400" eaLnBrk="1" fontAlgn="auto" latinLnBrk="0" hangingPunct="1">
            <a:lnSpc>
              <a:spcPct val="100000"/>
            </a:lnSpc>
            <a:spcBef>
              <a:spcPts val="0"/>
            </a:spcBef>
            <a:spcAft>
              <a:spcPts val="0"/>
            </a:spcAft>
            <a:buClrTx/>
            <a:buSzTx/>
            <a:buFontTx/>
            <a:buNone/>
            <a:tabLst/>
            <a:defRPr/>
          </a:pPr>
          <a:r>
            <a:rPr lang="en-GB" sz="1000" b="1">
              <a:solidFill>
                <a:schemeClr val="tx1"/>
              </a:solidFill>
              <a:effectLst/>
              <a:latin typeface="Arial" panose="020B0604020202020204" pitchFamily="34" charset="0"/>
              <a:ea typeface="+mn-ea"/>
              <a:cs typeface="Arial" panose="020B0604020202020204" pitchFamily="34" charset="0"/>
            </a:rPr>
            <a:t>However the following questions, </a:t>
          </a:r>
        </a:p>
        <a:p>
          <a:pPr marL="0" marR="0" indent="0" defTabSz="914400" eaLnBrk="1" fontAlgn="auto" latinLnBrk="0" hangingPunct="1">
            <a:lnSpc>
              <a:spcPct val="100000"/>
            </a:lnSpc>
            <a:spcBef>
              <a:spcPts val="0"/>
            </a:spcBef>
            <a:spcAft>
              <a:spcPts val="0"/>
            </a:spcAft>
            <a:buClrTx/>
            <a:buSzTx/>
            <a:buFontTx/>
            <a:buNone/>
            <a:tabLst/>
            <a:defRPr/>
          </a:pPr>
          <a:r>
            <a:rPr lang="en-GB" sz="1000" b="1">
              <a:solidFill>
                <a:schemeClr val="tx1"/>
              </a:solidFill>
              <a:effectLst/>
              <a:latin typeface="Arial" panose="020B0604020202020204" pitchFamily="34" charset="0"/>
              <a:ea typeface="+mn-ea"/>
              <a:cs typeface="Arial" panose="020B0604020202020204" pitchFamily="34" charset="0"/>
            </a:rPr>
            <a:t>1.1(i) - (i),</a:t>
          </a:r>
        </a:p>
        <a:p>
          <a:pPr marL="0" marR="0" indent="0" defTabSz="914400" eaLnBrk="1" fontAlgn="auto" latinLnBrk="0" hangingPunct="1">
            <a:lnSpc>
              <a:spcPct val="100000"/>
            </a:lnSpc>
            <a:spcBef>
              <a:spcPts val="0"/>
            </a:spcBef>
            <a:spcAft>
              <a:spcPts val="0"/>
            </a:spcAft>
            <a:buClrTx/>
            <a:buSzTx/>
            <a:buFontTx/>
            <a:buNone/>
            <a:tabLst/>
            <a:defRPr/>
          </a:pPr>
          <a:r>
            <a:rPr lang="en-GB" sz="1000" b="1">
              <a:solidFill>
                <a:schemeClr val="tx1"/>
              </a:solidFill>
              <a:effectLst/>
              <a:latin typeface="Arial" panose="020B0604020202020204" pitchFamily="34" charset="0"/>
              <a:ea typeface="+mn-ea"/>
              <a:cs typeface="Arial" panose="020B0604020202020204" pitchFamily="34" charset="0"/>
            </a:rPr>
            <a:t>1.1(i) - (ii),</a:t>
          </a:r>
          <a:endParaRPr lang="en-GB" sz="1000" b="1">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b="1">
              <a:solidFill>
                <a:schemeClr val="tx1"/>
              </a:solidFill>
              <a:effectLst/>
              <a:latin typeface="Arial" panose="020B0604020202020204" pitchFamily="34" charset="0"/>
              <a:ea typeface="+mn-ea"/>
              <a:cs typeface="Arial" panose="020B0604020202020204" pitchFamily="34" charset="0"/>
            </a:rPr>
            <a:t>1.1(j) - (i), </a:t>
          </a:r>
        </a:p>
        <a:p>
          <a:pPr marL="0" marR="0" indent="0" defTabSz="914400" eaLnBrk="1" fontAlgn="auto" latinLnBrk="0" hangingPunct="1">
            <a:lnSpc>
              <a:spcPct val="100000"/>
            </a:lnSpc>
            <a:spcBef>
              <a:spcPts val="0"/>
            </a:spcBef>
            <a:spcAft>
              <a:spcPts val="0"/>
            </a:spcAft>
            <a:buClrTx/>
            <a:buSzTx/>
            <a:buFontTx/>
            <a:buNone/>
            <a:tabLst/>
            <a:defRPr/>
          </a:pPr>
          <a:r>
            <a:rPr lang="en-GB" sz="1000" b="1">
              <a:solidFill>
                <a:schemeClr val="tx1"/>
              </a:solidFill>
              <a:effectLst/>
              <a:latin typeface="Arial" panose="020B0604020202020204" pitchFamily="34" charset="0"/>
              <a:ea typeface="+mn-ea"/>
              <a:cs typeface="Arial" panose="020B0604020202020204" pitchFamily="34" charset="0"/>
            </a:rPr>
            <a:t>1.1(j) - (ii) </a:t>
          </a:r>
          <a:endParaRPr lang="en-GB" sz="1000" b="1">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b="1">
              <a:solidFill>
                <a:schemeClr val="tx1"/>
              </a:solidFill>
              <a:effectLst/>
              <a:latin typeface="Arial" panose="020B0604020202020204" pitchFamily="34" charset="0"/>
              <a:ea typeface="+mn-ea"/>
              <a:cs typeface="Arial" panose="020B0604020202020204" pitchFamily="34" charset="0"/>
            </a:rPr>
            <a:t>will be evaluated</a:t>
          </a:r>
          <a:r>
            <a:rPr lang="en-GB" sz="1000" b="1" baseline="0">
              <a:solidFill>
                <a:schemeClr val="tx1"/>
              </a:solidFill>
              <a:effectLst/>
              <a:latin typeface="Arial" panose="020B0604020202020204" pitchFamily="34" charset="0"/>
              <a:ea typeface="+mn-ea"/>
              <a:cs typeface="Arial" panose="020B0604020202020204" pitchFamily="34" charset="0"/>
            </a:rPr>
            <a:t> on a PASS/FAIL basis.  I</a:t>
          </a:r>
          <a:r>
            <a:rPr lang="en-GB" sz="1000" b="1">
              <a:solidFill>
                <a:schemeClr val="tx1"/>
              </a:solidFill>
              <a:effectLst/>
              <a:latin typeface="Arial" panose="020B0604020202020204" pitchFamily="34" charset="0"/>
              <a:ea typeface="+mn-ea"/>
              <a:cs typeface="Arial" panose="020B0604020202020204" pitchFamily="34" charset="0"/>
            </a:rPr>
            <a:t>f you fail this section you will not be eligible to be awarded the Contract.</a:t>
          </a:r>
          <a:endParaRPr lang="en-GB" sz="1000">
            <a:effectLst/>
            <a:latin typeface="Arial" panose="020B0604020202020204" pitchFamily="34" charset="0"/>
            <a:cs typeface="Arial" panose="020B0604020202020204" pitchFamily="34" charset="0"/>
          </a:endParaRPr>
        </a:p>
        <a:p>
          <a:pPr fontAlgn="base"/>
          <a:r>
            <a:rPr lang="en-GB" sz="1000">
              <a:solidFill>
                <a:schemeClr val="tx1"/>
              </a:solidFill>
              <a:effectLst/>
              <a:latin typeface="Arial" panose="020B0604020202020204" pitchFamily="34" charset="0"/>
              <a:ea typeface="+mn-ea"/>
              <a:cs typeface="Arial" panose="020B0604020202020204" pitchFamily="34" charset="0"/>
            </a:rPr>
            <a:t> </a:t>
          </a:r>
          <a:endParaRPr lang="en-GB" sz="1000">
            <a:effectLst/>
            <a:latin typeface="Arial" panose="020B0604020202020204" pitchFamily="34" charset="0"/>
            <a:cs typeface="Arial" panose="020B0604020202020204" pitchFamily="34" charset="0"/>
          </a:endParaRPr>
        </a:p>
        <a:p>
          <a:pPr fontAlgn="base"/>
          <a:r>
            <a:rPr lang="en-GB" sz="1000">
              <a:solidFill>
                <a:sysClr val="windowText" lastClr="000000"/>
              </a:solidFill>
              <a:effectLst/>
              <a:latin typeface="Arial" panose="020B0604020202020204" pitchFamily="34" charset="0"/>
              <a:ea typeface="+mn-ea"/>
              <a:cs typeface="Arial" panose="020B0604020202020204" pitchFamily="34" charset="0"/>
            </a:rPr>
            <a:t>If it is a requirement of the contract or a statutory requirement in relation to the delivery of the contract, or any part of it, that your organisation is registered with a professional body and you are unable to confirm registration where it is required then your organisation will not be eligible to be awarded the contract.</a:t>
          </a:r>
          <a:endParaRPr lang="en-GB" sz="1000">
            <a:solidFill>
              <a:sysClr val="windowText" lastClr="000000"/>
            </a:solidFill>
            <a:effectLst/>
            <a:latin typeface="Arial" panose="020B0604020202020204" pitchFamily="34" charset="0"/>
            <a:cs typeface="Arial" panose="020B0604020202020204" pitchFamily="34" charset="0"/>
          </a:endParaRPr>
        </a:p>
        <a:p>
          <a:pPr fontAlgn="base"/>
          <a:r>
            <a:rPr lang="en-GB" sz="1000">
              <a:solidFill>
                <a:sysClr val="windowText" lastClr="000000"/>
              </a:solidFill>
              <a:effectLst/>
              <a:latin typeface="Arial" panose="020B0604020202020204" pitchFamily="34" charset="0"/>
              <a:ea typeface="+mn-ea"/>
              <a:cs typeface="Arial" panose="020B0604020202020204" pitchFamily="34" charset="0"/>
            </a:rPr>
            <a:t> </a:t>
          </a:r>
        </a:p>
        <a:p>
          <a:pPr fontAlgn="base"/>
          <a:r>
            <a:rPr lang="en-GB" sz="1000">
              <a:solidFill>
                <a:sysClr val="windowText" lastClr="000000"/>
              </a:solidFill>
              <a:effectLst/>
              <a:latin typeface="Arial" panose="020B0604020202020204" pitchFamily="34" charset="0"/>
              <a:ea typeface="+mn-ea"/>
              <a:cs typeface="Arial" panose="020B0604020202020204" pitchFamily="34" charset="0"/>
            </a:rPr>
            <a:t>The Council considers it to be a legal requirement in relation to the delivery of this contra</a:t>
          </a:r>
          <a:r>
            <a:rPr lang="en-GB" sz="1000" baseline="0">
              <a:solidFill>
                <a:sysClr val="windowText" lastClr="000000"/>
              </a:solidFill>
              <a:effectLst/>
              <a:latin typeface="Arial" panose="020B0604020202020204" pitchFamily="34" charset="0"/>
              <a:ea typeface="+mn-ea"/>
              <a:cs typeface="Arial" panose="020B0604020202020204" pitchFamily="34" charset="0"/>
            </a:rPr>
            <a:t>ct that providers have a [licence type].   </a:t>
          </a:r>
        </a:p>
        <a:p>
          <a:pPr fontAlgn="base"/>
          <a:endParaRPr lang="en-GB" sz="1000">
            <a:solidFill>
              <a:sysClr val="windowText" lastClr="000000"/>
            </a:solidFill>
            <a:effectLst/>
            <a:latin typeface="Arial" panose="020B0604020202020204" pitchFamily="34" charset="0"/>
            <a:cs typeface="Arial" panose="020B0604020202020204" pitchFamily="34" charset="0"/>
          </a:endParaRPr>
        </a:p>
        <a:p>
          <a:pPr fontAlgn="base"/>
          <a:r>
            <a:rPr lang="en-GB" sz="1000" b="1" u="sng">
              <a:solidFill>
                <a:sysClr val="windowText" lastClr="000000"/>
              </a:solidFill>
              <a:effectLst/>
              <a:latin typeface="Arial" panose="020B0604020202020204" pitchFamily="34" charset="0"/>
              <a:ea typeface="+mn-ea"/>
              <a:cs typeface="Arial" panose="020B0604020202020204" pitchFamily="34" charset="0"/>
            </a:rPr>
            <a:t>PASS</a:t>
          </a:r>
          <a:endParaRPr lang="en-GB" sz="1000">
            <a:solidFill>
              <a:sysClr val="windowText" lastClr="000000"/>
            </a:solidFill>
            <a:effectLst/>
            <a:latin typeface="Arial" panose="020B0604020202020204" pitchFamily="34" charset="0"/>
            <a:cs typeface="Arial" panose="020B0604020202020204" pitchFamily="34" charset="0"/>
          </a:endParaRPr>
        </a:p>
        <a:p>
          <a:pPr fontAlgn="base"/>
          <a:r>
            <a:rPr lang="en-GB" sz="1000" b="1">
              <a:solidFill>
                <a:sysClr val="windowText" lastClr="000000"/>
              </a:solidFill>
              <a:effectLst/>
              <a:latin typeface="Arial" panose="020B0604020202020204" pitchFamily="34" charset="0"/>
              <a:ea typeface="+mn-ea"/>
              <a:cs typeface="Arial" panose="020B0604020202020204" pitchFamily="34" charset="0"/>
            </a:rPr>
            <a:t>You have indicated at question 1.1(i)</a:t>
          </a:r>
          <a:r>
            <a:rPr lang="en-GB" sz="1000" b="1" baseline="0">
              <a:solidFill>
                <a:sysClr val="windowText" lastClr="000000"/>
              </a:solidFill>
              <a:effectLst/>
              <a:latin typeface="Arial" panose="020B0604020202020204" pitchFamily="34" charset="0"/>
              <a:ea typeface="+mn-ea"/>
              <a:cs typeface="Arial" panose="020B0604020202020204" pitchFamily="34" charset="0"/>
            </a:rPr>
            <a:t> - (i) and 1.1(j) - (i) that you have the necessary registration or authorisation</a:t>
          </a:r>
          <a:r>
            <a:rPr lang="en-GB" sz="1000" b="1">
              <a:solidFill>
                <a:sysClr val="windowText" lastClr="000000"/>
              </a:solidFill>
              <a:effectLst/>
              <a:latin typeface="Arial" panose="020B0604020202020204" pitchFamily="34" charset="0"/>
              <a:ea typeface="+mn-ea"/>
              <a:cs typeface="Arial" panose="020B0604020202020204" pitchFamily="34" charset="0"/>
            </a:rPr>
            <a:t>.</a:t>
          </a:r>
          <a:endParaRPr lang="en-GB" sz="1000">
            <a:solidFill>
              <a:sysClr val="windowText" lastClr="000000"/>
            </a:solidFill>
            <a:effectLst/>
            <a:latin typeface="Arial" panose="020B0604020202020204" pitchFamily="34" charset="0"/>
            <a:cs typeface="Arial" panose="020B0604020202020204" pitchFamily="34" charset="0"/>
          </a:endParaRPr>
        </a:p>
        <a:p>
          <a:pPr fontAlgn="base"/>
          <a:r>
            <a:rPr lang="en-GB" sz="1000" b="1">
              <a:solidFill>
                <a:sysClr val="windowText" lastClr="000000"/>
              </a:solidFill>
              <a:effectLst/>
              <a:latin typeface="Arial" panose="020B0604020202020204" pitchFamily="34" charset="0"/>
              <a:ea typeface="+mn-ea"/>
              <a:cs typeface="Arial" panose="020B0604020202020204" pitchFamily="34" charset="0"/>
            </a:rPr>
            <a:t> </a:t>
          </a:r>
          <a:endParaRPr lang="en-GB" sz="1000">
            <a:solidFill>
              <a:sysClr val="windowText" lastClr="000000"/>
            </a:solidFill>
            <a:effectLst/>
            <a:latin typeface="Arial" panose="020B0604020202020204" pitchFamily="34" charset="0"/>
            <a:cs typeface="Arial" panose="020B0604020202020204" pitchFamily="34" charset="0"/>
          </a:endParaRPr>
        </a:p>
        <a:p>
          <a:pPr fontAlgn="base"/>
          <a:r>
            <a:rPr lang="en-GB" sz="1000" b="1" u="sng">
              <a:solidFill>
                <a:sysClr val="windowText" lastClr="000000"/>
              </a:solidFill>
              <a:effectLst/>
              <a:latin typeface="Arial" panose="020B0604020202020204" pitchFamily="34" charset="0"/>
              <a:ea typeface="+mn-ea"/>
              <a:cs typeface="Arial" panose="020B0604020202020204" pitchFamily="34" charset="0"/>
            </a:rPr>
            <a:t>FAIL</a:t>
          </a:r>
          <a:endParaRPr lang="en-GB" sz="1000">
            <a:solidFill>
              <a:sysClr val="windowText" lastClr="000000"/>
            </a:solidFill>
            <a:effectLst/>
            <a:latin typeface="Arial" panose="020B0604020202020204" pitchFamily="34" charset="0"/>
            <a:cs typeface="Arial" panose="020B0604020202020204" pitchFamily="34" charset="0"/>
          </a:endParaRPr>
        </a:p>
        <a:p>
          <a:pPr marL="0" marR="0" indent="0" defTabSz="914400" eaLnBrk="1" fontAlgn="base" latinLnBrk="0" hangingPunct="1">
            <a:lnSpc>
              <a:spcPct val="100000"/>
            </a:lnSpc>
            <a:spcBef>
              <a:spcPts val="0"/>
            </a:spcBef>
            <a:spcAft>
              <a:spcPts val="0"/>
            </a:spcAft>
            <a:buClrTx/>
            <a:buSzTx/>
            <a:buFontTx/>
            <a:buNone/>
            <a:tabLst/>
            <a:defRPr/>
          </a:pPr>
          <a:r>
            <a:rPr lang="en-GB" sz="1100" b="1">
              <a:solidFill>
                <a:sysClr val="windowText" lastClr="000000"/>
              </a:solidFill>
              <a:effectLst/>
              <a:latin typeface="+mn-lt"/>
              <a:ea typeface="+mn-ea"/>
              <a:cs typeface="+mn-cs"/>
            </a:rPr>
            <a:t>You have indicated at question 1.1(i)</a:t>
          </a:r>
          <a:r>
            <a:rPr lang="en-GB" sz="1100" b="1" baseline="0">
              <a:solidFill>
                <a:sysClr val="windowText" lastClr="000000"/>
              </a:solidFill>
              <a:effectLst/>
              <a:latin typeface="+mn-lt"/>
              <a:ea typeface="+mn-ea"/>
              <a:cs typeface="+mn-cs"/>
            </a:rPr>
            <a:t> - (i) and 1.1(j) - (i) that you do not have the necessary registration or authorisation</a:t>
          </a:r>
          <a:r>
            <a:rPr lang="en-GB" sz="1100" b="1">
              <a:solidFill>
                <a:sysClr val="windowText" lastClr="000000"/>
              </a:solidFill>
              <a:effectLst/>
              <a:latin typeface="+mn-lt"/>
              <a:ea typeface="+mn-ea"/>
              <a:cs typeface="+mn-cs"/>
            </a:rPr>
            <a:t>.</a:t>
          </a:r>
          <a:endParaRPr lang="en-GB" sz="1000">
            <a:solidFill>
              <a:sysClr val="windowText" lastClr="000000"/>
            </a:solidFill>
            <a:effectLst/>
          </a:endParaRPr>
        </a:p>
        <a:p>
          <a:endParaRPr lang="en-GB" sz="1000">
            <a:solidFill>
              <a:schemeClr val="tx1"/>
            </a:solidFill>
            <a:effectLst/>
            <a:latin typeface="Arial" panose="020B0604020202020204" pitchFamily="34" charset="0"/>
            <a:ea typeface="+mn-ea"/>
            <a:cs typeface="Arial" panose="020B0604020202020204" pitchFamily="34" charset="0"/>
          </a:endParaRPr>
        </a:p>
        <a:p>
          <a:r>
            <a:rPr lang="en-GB" sz="1000">
              <a:solidFill>
                <a:schemeClr val="tx1"/>
              </a:solidFill>
              <a:effectLst/>
              <a:latin typeface="Arial" panose="020B0604020202020204" pitchFamily="34" charset="0"/>
              <a:ea typeface="+mn-ea"/>
              <a:cs typeface="Arial" panose="020B0604020202020204" pitchFamily="34" charset="0"/>
            </a:rPr>
            <a:t> </a:t>
          </a:r>
          <a:endParaRPr lang="en-GB" sz="1000">
            <a:effectLst/>
            <a:latin typeface="Arial" panose="020B0604020202020204" pitchFamily="34" charset="0"/>
            <a:cs typeface="Arial" panose="020B0604020202020204" pitchFamily="34" charset="0"/>
          </a:endParaRPr>
        </a:p>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247651</xdr:colOff>
      <xdr:row>4</xdr:row>
      <xdr:rowOff>0</xdr:rowOff>
    </xdr:from>
    <xdr:ext cx="8172450" cy="2505075"/>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247651" y="762000"/>
          <a:ext cx="8172450" cy="2505075"/>
        </a:xfrm>
        <a:prstGeom prst="rect">
          <a:avLst/>
        </a:prstGeom>
        <a:solidFill>
          <a:schemeClr val="accent1">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Arial" panose="020B0604020202020204" pitchFamily="34" charset="0"/>
              <a:cs typeface="Arial" panose="020B0604020202020204" pitchFamily="34" charset="0"/>
            </a:rPr>
            <a:t>NOTE</a:t>
          </a:r>
          <a:r>
            <a:rPr lang="en-GB" sz="1000" b="1" baseline="0">
              <a:latin typeface="Arial" panose="020B0604020202020204" pitchFamily="34" charset="0"/>
              <a:cs typeface="Arial" panose="020B0604020202020204" pitchFamily="34" charset="0"/>
            </a:rPr>
            <a:t> TO SUPPLIERS</a:t>
          </a:r>
          <a:endParaRPr lang="en-GB" sz="1000" b="1">
            <a:latin typeface="Arial" panose="020B0604020202020204" pitchFamily="34" charset="0"/>
            <a:cs typeface="Arial" panose="020B0604020202020204" pitchFamily="34" charset="0"/>
          </a:endParaRPr>
        </a:p>
        <a:p>
          <a:endParaRPr lang="en-GB"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Please note this Scoring Matrix is for information purposes only, </a:t>
          </a:r>
          <a:r>
            <a:rPr kumimoji="0" lang="en-GB"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suppliers should not complete this document</a:t>
          </a: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As outlined in the ITT Schedule 1 the Tender Questionnaire comprises of the Selection Questionnaire and the Award Questionnaire. Each part of the Tender Questionnaire contained within the ITT must be completed.</a:t>
          </a:r>
        </a:p>
        <a:p>
          <a:endParaRPr lang="en-GB" sz="1000">
            <a:latin typeface="Arial" panose="020B0604020202020204" pitchFamily="34" charset="0"/>
            <a:cs typeface="Arial" panose="020B0604020202020204" pitchFamily="34" charset="0"/>
          </a:endParaRPr>
        </a:p>
        <a:p>
          <a:r>
            <a:rPr lang="en-GB" sz="1100" b="1">
              <a:solidFill>
                <a:schemeClr val="tx1"/>
              </a:solidFill>
              <a:effectLst/>
              <a:latin typeface="+mn-lt"/>
              <a:ea typeface="+mn-ea"/>
              <a:cs typeface="+mn-cs"/>
            </a:rPr>
            <a:t>This section will be evaluated on a PASS/FAIL basis.  </a:t>
          </a:r>
          <a:r>
            <a:rPr lang="en-GB" sz="1100" b="1" i="0" baseline="0">
              <a:solidFill>
                <a:schemeClr val="tx1"/>
              </a:solidFill>
              <a:effectLst/>
              <a:latin typeface="+mn-lt"/>
              <a:ea typeface="+mn-ea"/>
              <a:cs typeface="+mn-cs"/>
            </a:rPr>
            <a:t>If you FAIL this section you will not be eligible to be awarded the Contract</a:t>
          </a:r>
          <a:endParaRPr lang="en-GB" sz="1100" b="1">
            <a:latin typeface="Arial" panose="020B0604020202020204" pitchFamily="34" charset="0"/>
            <a:cs typeface="Arial" panose="020B0604020202020204" pitchFamily="34" charset="0"/>
          </a:endParaRPr>
        </a:p>
        <a:p>
          <a:endParaRPr lang="en-GB" sz="1100" b="1">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b="1">
              <a:solidFill>
                <a:schemeClr val="tx1"/>
              </a:solidFill>
              <a:effectLst/>
              <a:latin typeface="Arial" panose="020B0604020202020204" pitchFamily="34" charset="0"/>
              <a:ea typeface="+mn-ea"/>
              <a:cs typeface="Arial" panose="020B0604020202020204" pitchFamily="34" charset="0"/>
            </a:rPr>
            <a:t>You will FAIL this section if your answers to questions 2.1 to 2.3(b) reveal that you are subject to any of the mandatory exclusion grounds listed at Annex C to the selection questionnaire and the Council is not satisfied that you have taken sufficient measures to demonstrate your reliability despite the existence of the relevant ground(s) of exclusion in accordance with Regulation 57 of the Public Contracts Regulations 2015 (self-cleaning). </a:t>
          </a:r>
        </a:p>
        <a:p>
          <a:endParaRPr lang="en-GB" sz="1000" b="0">
            <a:solidFill>
              <a:schemeClr val="tx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b="1">
              <a:solidFill>
                <a:sysClr val="windowText" lastClr="000000"/>
              </a:solidFill>
              <a:effectLst/>
              <a:latin typeface="Arial" panose="020B0604020202020204" pitchFamily="34" charset="0"/>
              <a:ea typeface="+mn-ea"/>
              <a:cs typeface="Arial" panose="020B0604020202020204" pitchFamily="34" charset="0"/>
            </a:rPr>
            <a:t>Please Note: The authority reserves the right to use its discretion to exclude a potential supplier where it can demonstrate by any appropriate means that the potential supplier is in breach of its obligations relating to the non-payment of taxes or social security contributions.</a:t>
          </a:r>
        </a:p>
        <a:p>
          <a:endParaRPr lang="en-GB" sz="1100" b="0">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266701</xdr:colOff>
      <xdr:row>4</xdr:row>
      <xdr:rowOff>38101</xdr:rowOff>
    </xdr:from>
    <xdr:ext cx="9277349" cy="1924049"/>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266701" y="800101"/>
          <a:ext cx="9277349" cy="1924049"/>
        </a:xfrm>
        <a:prstGeom prst="rect">
          <a:avLst/>
        </a:prstGeom>
        <a:solidFill>
          <a:schemeClr val="accent1">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Arial" panose="020B0604020202020204" pitchFamily="34" charset="0"/>
              <a:cs typeface="Arial" panose="020B0604020202020204" pitchFamily="34" charset="0"/>
            </a:rPr>
            <a:t>NOTE TO SUPPLIERS</a:t>
          </a:r>
        </a:p>
        <a:p>
          <a:endParaRPr lang="en-GB" sz="1000" b="1">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Please note this Scoring Matrix is for information purposes only, </a:t>
          </a:r>
          <a:r>
            <a:rPr kumimoji="0" lang="en-GB"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suppliers should not complete this document</a:t>
          </a: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As outlined in the ITT Schedule 1 the Tender Questionnaire comprises of the Selection Questionnaire and the Award Questionnaire. Each part of the Tender Questionnaire contained within the ITT must be completed.</a:t>
          </a:r>
        </a:p>
        <a:p>
          <a:endParaRPr lang="en-GB" sz="1000" b="1">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tx1"/>
              </a:solidFill>
              <a:effectLst/>
              <a:latin typeface="+mn-lt"/>
              <a:ea typeface="+mn-ea"/>
              <a:cs typeface="+mn-cs"/>
            </a:rPr>
            <a:t>This Section will be evaluated on a PASS/FAIL basis.  </a:t>
          </a:r>
          <a:r>
            <a:rPr lang="en-GB" sz="1100" b="1" i="0" baseline="0">
              <a:solidFill>
                <a:schemeClr val="tx1"/>
              </a:solidFill>
              <a:effectLst/>
              <a:latin typeface="+mn-lt"/>
              <a:ea typeface="+mn-ea"/>
              <a:cs typeface="+mn-cs"/>
            </a:rPr>
            <a:t>If you FAIL this section you will not be eligible to be awarded the Contract</a:t>
          </a:r>
          <a:endParaRPr lang="en-GB">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000" b="1">
              <a:solidFill>
                <a:schemeClr val="tx1"/>
              </a:solidFill>
              <a:effectLst/>
              <a:latin typeface="Arial" panose="020B0604020202020204" pitchFamily="34" charset="0"/>
              <a:ea typeface="+mn-ea"/>
              <a:cs typeface="Arial" panose="020B0604020202020204" pitchFamily="34" charset="0"/>
            </a:rPr>
            <a:t>You will FAIL this Section if your answers to questions 3.1 to 3.2 reveal that you are subject to any of the discretionary exclusion grounds listed at Annex C to the selection questionnaire, and the Council is not satisfied that you have taken sufficient measures to demonstrate your reliability despite the existence of the relevant ground(s) of exclusion in accordance with Regulation 57 of the Public Contracts Regulations 2015 (self-cleaning) and the Council exercises its discretion to exclude you. </a:t>
          </a:r>
        </a:p>
        <a:p>
          <a:endParaRPr lang="en-GB" sz="1100" b="1"/>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319225</xdr:colOff>
      <xdr:row>4</xdr:row>
      <xdr:rowOff>0</xdr:rowOff>
    </xdr:from>
    <xdr:to>
      <xdr:col>6</xdr:col>
      <xdr:colOff>215660</xdr:colOff>
      <xdr:row>21</xdr:row>
      <xdr:rowOff>76200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319225" y="762000"/>
          <a:ext cx="7497385" cy="3314700"/>
        </a:xfrm>
        <a:prstGeom prst="rect">
          <a:avLst/>
        </a:prstGeom>
        <a:solidFill>
          <a:schemeClr val="accent1">
            <a:lumMod val="60000"/>
            <a:lumOff val="40000"/>
          </a:scheme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NOTE TO SUPPLIERS</a:t>
          </a:r>
          <a:endPar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base"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Please note this Scoring Matrix is for information purposes only, </a:t>
          </a:r>
          <a:r>
            <a:rPr kumimoji="0" lang="en-GB"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suppliers should not complete this document</a:t>
          </a: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As outlined in the ITT Schedule 1 the Tender Questionnaire comprises of the Selection Questionnaire and the Award Questionnaire. Each part of the Tender Questionnaire contained within the ITT must be completed.</a:t>
          </a:r>
        </a:p>
        <a:p>
          <a:pPr marL="0" marR="0" lvl="0" indent="0" defTabSz="914400" eaLnBrk="1" fontAlgn="base"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fontAlgn="base"/>
          <a:r>
            <a:rPr lang="en-GB" sz="1000" b="1" u="sng">
              <a:effectLst/>
              <a:latin typeface="Arial" panose="020B0604020202020204" pitchFamily="34" charset="0"/>
              <a:ea typeface="+mn-ea"/>
              <a:cs typeface="Arial" panose="020B0604020202020204" pitchFamily="34" charset="0"/>
            </a:rPr>
            <a:t>NOTE TO SUPPLIERS </a:t>
          </a:r>
          <a:endParaRPr lang="en-GB" sz="1000">
            <a:effectLst/>
            <a:latin typeface="Arial" panose="020B0604020202020204" pitchFamily="34" charset="0"/>
            <a:ea typeface="+mn-ea"/>
            <a:cs typeface="Arial" panose="020B0604020202020204" pitchFamily="34" charset="0"/>
          </a:endParaRPr>
        </a:p>
        <a:p>
          <a:pPr fontAlgn="base"/>
          <a:endParaRPr lang="en-GB" sz="1000">
            <a:effectLst/>
            <a:latin typeface="Arial" panose="020B0604020202020204" pitchFamily="34" charset="0"/>
            <a:ea typeface="+mn-ea"/>
            <a:cs typeface="Arial" panose="020B0604020202020204" pitchFamily="34" charset="0"/>
          </a:endParaRPr>
        </a:p>
        <a:p>
          <a:pPr eaLnBrk="1" fontAlgn="auto" latinLnBrk="0" hangingPunct="1"/>
          <a:r>
            <a:rPr lang="en-GB" sz="1000" b="1">
              <a:effectLst/>
              <a:latin typeface="Arial" panose="020B0604020202020204" pitchFamily="34" charset="0"/>
              <a:ea typeface="+mn-ea"/>
              <a:cs typeface="Arial" panose="020B0604020202020204" pitchFamily="34" charset="0"/>
            </a:rPr>
            <a:t>This section will be evaluated on a PASS/FAIL basis. </a:t>
          </a:r>
          <a:r>
            <a:rPr lang="en-GB" sz="1000" b="1" i="0" baseline="0">
              <a:effectLst/>
              <a:latin typeface="Arial" panose="020B0604020202020204" pitchFamily="34" charset="0"/>
              <a:ea typeface="+mn-ea"/>
              <a:cs typeface="Arial" panose="020B0604020202020204" pitchFamily="34" charset="0"/>
            </a:rPr>
            <a:t>If you FAIL this section you will not be eligible to be awarded the Contract. </a:t>
          </a:r>
          <a:endParaRPr lang="en-GB" sz="1000">
            <a:effectLst/>
            <a:latin typeface="Arial" panose="020B0604020202020204" pitchFamily="34" charset="0"/>
            <a:cs typeface="Arial" panose="020B0604020202020204" pitchFamily="34" charset="0"/>
          </a:endParaRPr>
        </a:p>
        <a:p>
          <a:pPr fontAlgn="base"/>
          <a:endParaRPr lang="en-GB" sz="1000" b="1" u="none">
            <a:solidFill>
              <a:sysClr val="windowText" lastClr="000000"/>
            </a:solidFill>
            <a:effectLst/>
            <a:latin typeface="Arial" panose="020B0604020202020204" pitchFamily="34" charset="0"/>
            <a:ea typeface="+mn-ea"/>
            <a:cs typeface="Arial" panose="020B0604020202020204" pitchFamily="34" charset="0"/>
          </a:endParaRPr>
        </a:p>
        <a:p>
          <a:pPr fontAlgn="base"/>
          <a:r>
            <a:rPr lang="en-GB" sz="1000" b="1" u="sng">
              <a:effectLst/>
              <a:latin typeface="Arial" panose="020B0604020202020204" pitchFamily="34" charset="0"/>
              <a:ea typeface="+mn-ea"/>
              <a:cs typeface="Arial" panose="020B0604020202020204" pitchFamily="34" charset="0"/>
            </a:rPr>
            <a:t>PASS</a:t>
          </a:r>
          <a:endParaRPr lang="en-GB" sz="1000">
            <a:effectLst/>
            <a:latin typeface="Arial" panose="020B0604020202020204" pitchFamily="34" charset="0"/>
            <a:cs typeface="Arial" panose="020B0604020202020204" pitchFamily="34" charset="0"/>
          </a:endParaRPr>
        </a:p>
        <a:p>
          <a:pPr fontAlgn="base"/>
          <a:r>
            <a:rPr lang="en-GB" sz="1000" b="1">
              <a:effectLst/>
              <a:latin typeface="Arial" panose="020B0604020202020204" pitchFamily="34" charset="0"/>
              <a:ea typeface="+mn-ea"/>
              <a:cs typeface="Arial" panose="020B0604020202020204" pitchFamily="34" charset="0"/>
            </a:rPr>
            <a:t>If you</a:t>
          </a:r>
          <a:r>
            <a:rPr lang="en-GB" sz="1000" b="1" baseline="0">
              <a:effectLst/>
              <a:latin typeface="Arial" panose="020B0604020202020204" pitchFamily="34" charset="0"/>
              <a:ea typeface="+mn-ea"/>
              <a:cs typeface="Arial" panose="020B0604020202020204" pitchFamily="34" charset="0"/>
            </a:rPr>
            <a:t> are not a relevant commercial organisation as defined by Section 54 of the Modern Slavery Act 2015.  </a:t>
          </a:r>
        </a:p>
        <a:p>
          <a:pPr fontAlgn="base"/>
          <a:r>
            <a:rPr lang="en-GB" sz="1000" b="1">
              <a:effectLst/>
              <a:latin typeface="Arial" panose="020B0604020202020204" pitchFamily="34" charset="0"/>
              <a:ea typeface="+mn-ea"/>
              <a:cs typeface="Arial" panose="020B0604020202020204" pitchFamily="34" charset="0"/>
            </a:rPr>
            <a:t>OR </a:t>
          </a:r>
          <a:endParaRPr lang="en-GB" sz="1000">
            <a:effectLst/>
            <a:latin typeface="Arial" panose="020B0604020202020204" pitchFamily="34" charset="0"/>
            <a:cs typeface="Arial" panose="020B0604020202020204" pitchFamily="34" charset="0"/>
          </a:endParaRPr>
        </a:p>
        <a:p>
          <a:pPr fontAlgn="base"/>
          <a:r>
            <a:rPr lang="en-GB" sz="1000" b="1">
              <a:effectLst/>
              <a:latin typeface="Arial" panose="020B0604020202020204" pitchFamily="34" charset="0"/>
              <a:ea typeface="+mn-ea"/>
              <a:cs typeface="Arial" panose="020B0604020202020204" pitchFamily="34" charset="0"/>
            </a:rPr>
            <a:t>If you</a:t>
          </a:r>
          <a:r>
            <a:rPr lang="en-GB" sz="1000" b="1" baseline="0">
              <a:effectLst/>
              <a:latin typeface="Arial" panose="020B0604020202020204" pitchFamily="34" charset="0"/>
              <a:ea typeface="+mn-ea"/>
              <a:cs typeface="Arial" panose="020B0604020202020204" pitchFamily="34" charset="0"/>
            </a:rPr>
            <a:t> are a relevant commercial organisation as defined by Section 54 of the Modern Slavery Act 2015 and you have answered YES to question 7.2 confirming that you are compliant with the annual reporting requirements contained within Section 54 of that Act.</a:t>
          </a:r>
          <a:endParaRPr lang="en-GB" sz="1000">
            <a:effectLst/>
            <a:latin typeface="Arial" panose="020B0604020202020204" pitchFamily="34" charset="0"/>
            <a:cs typeface="Arial" panose="020B0604020202020204" pitchFamily="34" charset="0"/>
          </a:endParaRPr>
        </a:p>
        <a:p>
          <a:pPr fontAlgn="base"/>
          <a:r>
            <a:rPr lang="en-GB" sz="1000" b="1">
              <a:effectLst/>
              <a:latin typeface="Arial" panose="020B0604020202020204" pitchFamily="34" charset="0"/>
              <a:ea typeface="+mn-ea"/>
              <a:cs typeface="Arial" panose="020B0604020202020204" pitchFamily="34" charset="0"/>
            </a:rPr>
            <a:t> </a:t>
          </a:r>
          <a:endParaRPr lang="en-GB" sz="1000">
            <a:effectLst/>
            <a:latin typeface="Arial" panose="020B0604020202020204" pitchFamily="34" charset="0"/>
            <a:cs typeface="Arial" panose="020B0604020202020204" pitchFamily="34" charset="0"/>
          </a:endParaRPr>
        </a:p>
        <a:p>
          <a:pPr fontAlgn="base"/>
          <a:r>
            <a:rPr lang="en-GB" sz="1000" b="1" u="sng">
              <a:effectLst/>
              <a:latin typeface="Arial" panose="020B0604020202020204" pitchFamily="34" charset="0"/>
              <a:ea typeface="+mn-ea"/>
              <a:cs typeface="Arial" panose="020B0604020202020204" pitchFamily="34" charset="0"/>
            </a:rPr>
            <a:t>FAIL</a:t>
          </a:r>
          <a:endParaRPr lang="en-GB" sz="1000">
            <a:effectLst/>
            <a:latin typeface="Arial" panose="020B0604020202020204" pitchFamily="34" charset="0"/>
            <a:cs typeface="Arial" panose="020B0604020202020204" pitchFamily="34" charset="0"/>
          </a:endParaRPr>
        </a:p>
        <a:p>
          <a:pPr marL="0" marR="0" indent="0" defTabSz="914400" eaLnBrk="1" fontAlgn="base" latinLnBrk="0" hangingPunct="1">
            <a:lnSpc>
              <a:spcPct val="100000"/>
            </a:lnSpc>
            <a:spcBef>
              <a:spcPts val="0"/>
            </a:spcBef>
            <a:spcAft>
              <a:spcPts val="0"/>
            </a:spcAft>
            <a:buClrTx/>
            <a:buSzTx/>
            <a:buFontTx/>
            <a:buNone/>
            <a:tabLst/>
            <a:defRPr/>
          </a:pPr>
          <a:r>
            <a:rPr lang="en-GB" sz="1000" b="1">
              <a:effectLst/>
              <a:latin typeface="Arial" panose="020B0604020202020204" pitchFamily="34" charset="0"/>
              <a:ea typeface="+mn-ea"/>
              <a:cs typeface="Arial" panose="020B0604020202020204" pitchFamily="34" charset="0"/>
            </a:rPr>
            <a:t>If you</a:t>
          </a:r>
          <a:r>
            <a:rPr lang="en-GB" sz="1000" b="1" baseline="0">
              <a:effectLst/>
              <a:latin typeface="Arial" panose="020B0604020202020204" pitchFamily="34" charset="0"/>
              <a:ea typeface="+mn-ea"/>
              <a:cs typeface="Arial" panose="020B0604020202020204" pitchFamily="34" charset="0"/>
            </a:rPr>
            <a:t> are a relevant commercial organisation as defined by Section 54 of the Modern Slavery Act 2015 and you have answered NO to question 7.2  indicating that you are not compliant with the annual reporting requirements contained within Section 54 of that Act and you have not provided a satisfactory explanation for your failure to comply.</a:t>
          </a:r>
          <a:endParaRPr lang="en-GB" sz="1000">
            <a:effectLst/>
            <a:latin typeface="Arial" panose="020B0604020202020204" pitchFamily="34" charset="0"/>
            <a:cs typeface="Arial" panose="020B0604020202020204" pitchFamily="34" charset="0"/>
          </a:endParaRPr>
        </a:p>
        <a:p>
          <a:pPr fontAlgn="base"/>
          <a:endParaRPr lang="en-GB" sz="1000" u="none">
            <a:effectLst/>
            <a:latin typeface="Arial" panose="020B0604020202020204" pitchFamily="34" charset="0"/>
            <a:ea typeface="+mn-ea"/>
            <a:cs typeface="Arial" panose="020B0604020202020204" pitchFamily="34" charset="0"/>
          </a:endParaRPr>
        </a:p>
        <a:p>
          <a:pPr fontAlgn="base"/>
          <a:endParaRPr lang="en-GB" sz="1000" u="none">
            <a:effectLst/>
            <a:latin typeface="Arial" panose="020B0604020202020204" pitchFamily="34" charset="0"/>
            <a:ea typeface="+mn-ea"/>
            <a:cs typeface="Arial" panose="020B0604020202020204" pitchFamily="34" charset="0"/>
          </a:endParaRPr>
        </a:p>
        <a:p>
          <a:endParaRPr lang="en-GB" sz="1100" u="none">
            <a:effectLst/>
            <a:latin typeface="Arial" panose="020B0604020202020204" pitchFamily="34" charset="0"/>
            <a:ea typeface="+mn-ea"/>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361951</xdr:colOff>
      <xdr:row>4</xdr:row>
      <xdr:rowOff>9524</xdr:rowOff>
    </xdr:from>
    <xdr:to>
      <xdr:col>4</xdr:col>
      <xdr:colOff>704850</xdr:colOff>
      <xdr:row>17</xdr:row>
      <xdr:rowOff>142875</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361951" y="771524"/>
          <a:ext cx="7581899" cy="2609851"/>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chemeClr val="dk1"/>
              </a:solidFill>
              <a:effectLst/>
              <a:latin typeface="Arial" panose="020B0604020202020204" pitchFamily="34" charset="0"/>
              <a:ea typeface="+mn-ea"/>
              <a:cs typeface="Arial" panose="020B0604020202020204" pitchFamily="34" charset="0"/>
            </a:rPr>
            <a:t>NOTE</a:t>
          </a:r>
          <a:r>
            <a:rPr lang="en-GB" sz="1000" b="1" baseline="0">
              <a:solidFill>
                <a:schemeClr val="dk1"/>
              </a:solidFill>
              <a:effectLst/>
              <a:latin typeface="Arial" panose="020B0604020202020204" pitchFamily="34" charset="0"/>
              <a:ea typeface="+mn-ea"/>
              <a:cs typeface="Arial" panose="020B0604020202020204" pitchFamily="34" charset="0"/>
            </a:rPr>
            <a:t> TO SUPPLIERS</a:t>
          </a:r>
          <a:endParaRPr lang="en-GB" sz="1000">
            <a:effectLst/>
            <a:latin typeface="Arial" panose="020B0604020202020204" pitchFamily="34" charset="0"/>
            <a:cs typeface="Arial" panose="020B0604020202020204" pitchFamily="34" charset="0"/>
          </a:endParaRPr>
        </a:p>
        <a:p>
          <a:pPr fontAlgn="base"/>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Please note this Scoring Matrix is for information purposes only, </a:t>
          </a:r>
          <a:r>
            <a:rPr kumimoji="0" lang="en-GB"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suppliers should not complete this document</a:t>
          </a: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As outlined in the ITT Schedule 1 the Tender Questionnaire comprises of the Selection Questionnaire and the Award Questionnaire. Each part of the Tender Questionnaire contained within the ITT must be completed.</a:t>
          </a:r>
        </a:p>
        <a:p>
          <a:pPr fontAlgn="base"/>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15000"/>
            </a:lnSpc>
            <a:spcBef>
              <a:spcPts val="0"/>
            </a:spcBef>
            <a:spcAft>
              <a:spcPts val="1000"/>
            </a:spcAft>
            <a:buClrTx/>
            <a:buSzTx/>
            <a:buFontTx/>
            <a:buNone/>
            <a:tabLst/>
            <a:defRPr/>
          </a:pPr>
          <a:r>
            <a:rPr lang="en-GB" sz="1000" b="1">
              <a:solidFill>
                <a:sysClr val="windowText" lastClr="000000"/>
              </a:solidFill>
              <a:effectLst/>
              <a:latin typeface="Arial" panose="020B0604020202020204" pitchFamily="34" charset="0"/>
              <a:ea typeface="+mn-ea"/>
              <a:cs typeface="Arial" panose="020B0604020202020204" pitchFamily="34" charset="0"/>
            </a:rPr>
            <a:t>This section will be evaluated on a PASS/FAIL basis. </a:t>
          </a:r>
          <a:r>
            <a:rPr kumimoji="0" lang="en-GB"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If you FAIL this section you will not be eligible to be awarded the Contract. </a:t>
          </a:r>
          <a:endPar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a:lnSpc>
              <a:spcPct val="115000"/>
            </a:lnSpc>
            <a:spcAft>
              <a:spcPts val="0"/>
            </a:spcAft>
          </a:pPr>
          <a:r>
            <a:rPr lang="en-GB" sz="1000" b="1" u="sng">
              <a:effectLst/>
              <a:latin typeface="Arial" panose="020B0604020202020204" pitchFamily="34" charset="0"/>
              <a:ea typeface="Calibri"/>
              <a:cs typeface="Arial" panose="020B0604020202020204" pitchFamily="34" charset="0"/>
            </a:rPr>
            <a:t>PASS</a:t>
          </a:r>
          <a:r>
            <a:rPr lang="en-GB" sz="1000" b="1">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000" b="1">
              <a:effectLst/>
              <a:latin typeface="Arial" panose="020B0604020202020204" pitchFamily="34" charset="0"/>
              <a:ea typeface="Calibri"/>
              <a:cs typeface="Arial" panose="020B0604020202020204" pitchFamily="34" charset="0"/>
            </a:rPr>
            <a:t>Subject to verification by</a:t>
          </a:r>
          <a:r>
            <a:rPr lang="en-GB" sz="1000" b="1" baseline="0">
              <a:effectLst/>
              <a:latin typeface="Arial" panose="020B0604020202020204" pitchFamily="34" charset="0"/>
              <a:ea typeface="Calibri"/>
              <a:cs typeface="Arial" panose="020B0604020202020204" pitchFamily="34" charset="0"/>
            </a:rPr>
            <a:t> the Council, s</a:t>
          </a:r>
          <a:r>
            <a:rPr lang="en-GB" sz="1000" b="1">
              <a:effectLst/>
              <a:latin typeface="Arial" panose="020B0604020202020204" pitchFamily="34" charset="0"/>
              <a:ea typeface="Calibri"/>
              <a:cs typeface="Arial" panose="020B0604020202020204" pitchFamily="34" charset="0"/>
            </a:rPr>
            <a:t>upplier confirms that organisation has or can commit to obtain, prior to the commencement of the contract, the levels of insurance cover as detailed below</a:t>
          </a:r>
          <a:r>
            <a:rPr lang="en-GB" sz="1000" b="0" baseline="0">
              <a:effectLst/>
              <a:latin typeface="Arial" panose="020B0604020202020204" pitchFamily="34" charset="0"/>
              <a:ea typeface="Calibri"/>
              <a:cs typeface="Arial" panose="020B0604020202020204" pitchFamily="34" charset="0"/>
            </a:rPr>
            <a:t>.</a:t>
          </a:r>
          <a:endParaRPr lang="en-GB" sz="1000" b="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000" b="1">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000" b="1" u="sng">
              <a:effectLst/>
              <a:latin typeface="Arial" panose="020B0604020202020204" pitchFamily="34" charset="0"/>
              <a:ea typeface="Calibri"/>
              <a:cs typeface="Arial" panose="020B0604020202020204" pitchFamily="34" charset="0"/>
            </a:rPr>
            <a:t>FAIL</a:t>
          </a:r>
          <a:r>
            <a:rPr lang="en-GB" sz="1000" b="1">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000" b="1">
              <a:effectLst/>
              <a:latin typeface="Arial" panose="020B0604020202020204" pitchFamily="34" charset="0"/>
              <a:ea typeface="Calibri"/>
              <a:cs typeface="Arial" panose="020B0604020202020204" pitchFamily="34" charset="0"/>
            </a:rPr>
            <a:t>Supplier confirms that organisation does not have or cannot commit to obtain, prior to the commencement of the</a:t>
          </a:r>
          <a:r>
            <a:rPr lang="en-GB" sz="1000" b="1" baseline="0">
              <a:effectLst/>
              <a:latin typeface="Arial" panose="020B0604020202020204" pitchFamily="34" charset="0"/>
              <a:ea typeface="Calibri"/>
              <a:cs typeface="Arial" panose="020B0604020202020204" pitchFamily="34" charset="0"/>
            </a:rPr>
            <a:t> </a:t>
          </a:r>
          <a:r>
            <a:rPr lang="en-GB" sz="1000" b="1">
              <a:effectLst/>
              <a:latin typeface="Arial" panose="020B0604020202020204" pitchFamily="34" charset="0"/>
              <a:ea typeface="Calibri"/>
              <a:cs typeface="Arial" panose="020B0604020202020204" pitchFamily="34" charset="0"/>
            </a:rPr>
            <a:t>contract, the levels of insurance cover as detailed below.</a:t>
          </a:r>
        </a:p>
        <a:p>
          <a:endParaRPr lang="en-GB" sz="1000">
            <a:solidFill>
              <a:srgbClr val="C00000"/>
            </a:solidFill>
            <a:effectLst/>
            <a:latin typeface="Arial" panose="020B0604020202020204" pitchFamily="34" charset="0"/>
            <a:cs typeface="Arial" panose="020B0604020202020204" pitchFamily="34" charset="0"/>
          </a:endParaRPr>
        </a:p>
        <a:p>
          <a:pPr fontAlgn="base"/>
          <a:endParaRPr lang="en-GB" sz="1000">
            <a:solidFill>
              <a:srgbClr val="C00000"/>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304800</xdr:colOff>
      <xdr:row>3</xdr:row>
      <xdr:rowOff>114301</xdr:rowOff>
    </xdr:from>
    <xdr:to>
      <xdr:col>5</xdr:col>
      <xdr:colOff>629619</xdr:colOff>
      <xdr:row>14</xdr:row>
      <xdr:rowOff>152399</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304800" y="685801"/>
          <a:ext cx="8192469" cy="2238373"/>
        </a:xfrm>
        <a:prstGeom prst="rect">
          <a:avLst/>
        </a:prstGeom>
        <a:solidFill>
          <a:schemeClr val="accent1">
            <a:lumMod val="60000"/>
            <a:lumOff val="40000"/>
          </a:scheme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NOTE TO SUPPLIERS</a:t>
          </a:r>
          <a:endPar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base"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Please note this Scoring Matrix is for information purposes only</a:t>
          </a:r>
          <a:r>
            <a:rPr kumimoji="0" lang="en-GB"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suppliers should not complete this document</a:t>
          </a: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As outlined in the ITT Schedule 1 the Tender Questionnaire comprises of the Selection Questionnaire and the Award Questionnaire. Each part of the Tender Questionnaire contained within the ITT must be completed.</a:t>
          </a:r>
        </a:p>
        <a:p>
          <a:pPr marL="0" marR="0" lvl="0" indent="0" defTabSz="914400" eaLnBrk="1" fontAlgn="base"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This section will be evaluated on a PASS/FAIL basis. </a:t>
          </a:r>
          <a:r>
            <a:rPr lang="en-GB" sz="1100" b="1" i="0" baseline="0">
              <a:effectLst/>
              <a:latin typeface="+mn-lt"/>
              <a:ea typeface="+mn-ea"/>
              <a:cs typeface="+mn-cs"/>
            </a:rPr>
            <a:t>You must PASS all questions within this section otherwise you will not be eligible to be awarded the Contract. </a:t>
          </a:r>
          <a:endParaRPr kumimoji="0" lang="en-GB"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Calibri"/>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Arial"/>
              <a:ea typeface="Calibri"/>
              <a:cs typeface="+mn-cs"/>
            </a:rPr>
            <a:t>If there are any questions which are not applicable please indicate this in the response box below, e.g. question 3 in relation to the use of sub-contractors</a:t>
          </a: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Calibri"/>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Calibri"/>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Calibri"/>
              <a:cs typeface="Arial" panose="020B0604020202020204" pitchFamily="34" charset="0"/>
            </a:rPr>
            <a:t>Suppliers should only complete this section if they do not have cooking facilities and do not have a pressurised coffee system within their Concession.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Calibri"/>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Calibri"/>
            <a:cs typeface="Arial" panose="020B0604020202020204" pitchFamily="34" charset="0"/>
          </a:endParaRPr>
        </a:p>
        <a:p>
          <a:pPr marL="0" marR="0" lvl="0" indent="0" defTabSz="914400" eaLnBrk="1" fontAlgn="base"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C00000"/>
            </a:solidFill>
            <a:effectLst/>
            <a:uLnTx/>
            <a:uFillTx/>
            <a:latin typeface="Calibri"/>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3</xdr:row>
      <xdr:rowOff>114299</xdr:rowOff>
    </xdr:from>
    <xdr:to>
      <xdr:col>5</xdr:col>
      <xdr:colOff>666750</xdr:colOff>
      <xdr:row>11</xdr:row>
      <xdr:rowOff>85725</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342900" y="685799"/>
          <a:ext cx="9448800" cy="1571626"/>
        </a:xfrm>
        <a:prstGeom prst="rect">
          <a:avLst/>
        </a:prstGeom>
        <a:solidFill>
          <a:schemeClr val="accent1">
            <a:lumMod val="60000"/>
            <a:lumOff val="40000"/>
          </a:scheme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NOTE TO SUPPLIERS</a:t>
          </a:r>
          <a:endPar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base"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Please note this Scoring Matrix is for information purposes only, </a:t>
          </a:r>
          <a:r>
            <a:rPr kumimoji="0" lang="en-GB"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suppliers should not complete this document</a:t>
          </a: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As outlined in the ITT Schedule 1 the Tender Questionnaire comprises of the Selection Questionnaire and the Award Questionnaire. Each part of the Tender Questionnaire contained within the ITT must be completed.</a:t>
          </a:r>
        </a:p>
        <a:p>
          <a:pPr marL="0" marR="0" lvl="0" indent="0" defTabSz="914400" eaLnBrk="1" fontAlgn="base"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This section will be evaluated on a PASS/FAIL basis. You must PASS all questions within this section otherwise </a:t>
          </a:r>
          <a:r>
            <a:rPr kumimoji="0" lang="en-GB"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you will not be eligible to be awarded the Contract. </a:t>
          </a:r>
          <a:endParaRPr kumimoji="0" lang="en-GB"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15000"/>
            </a:lnSpc>
            <a:spcBef>
              <a:spcPts val="0"/>
            </a:spcBef>
            <a:spcAft>
              <a:spcPts val="0"/>
            </a:spcAft>
            <a:buClrTx/>
            <a:buSzTx/>
            <a:buFontTx/>
            <a:buNone/>
            <a:tabLst/>
            <a:defRPr/>
          </a:pPr>
          <a:r>
            <a:rPr lang="en-GB" sz="1000">
              <a:effectLst/>
              <a:latin typeface="Arial"/>
              <a:ea typeface="Calibri"/>
            </a:rPr>
            <a:t>If there are any questions which are not applicable please indicate this in the response box below, e.g. question 2 in relation to the use of sub-contractors</a:t>
          </a: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Calibri"/>
              <a:cs typeface="Arial" panose="020B0604020202020204" pitchFamily="34" charset="0"/>
            </a:rPr>
            <a:t>.</a:t>
          </a:r>
        </a:p>
        <a:p>
          <a:pPr marL="0" marR="0" lvl="0" indent="0" defTabSz="914400" eaLnBrk="1" fontAlgn="auto" latinLnBrk="0" hangingPunct="1">
            <a:lnSpc>
              <a:spcPct val="115000"/>
            </a:lnSpc>
            <a:spcBef>
              <a:spcPts val="0"/>
            </a:spcBef>
            <a:spcAft>
              <a:spcPts val="0"/>
            </a:spcAft>
            <a:buClrTx/>
            <a:buSzTx/>
            <a:buFontTx/>
            <a:buNone/>
            <a:tabLst/>
            <a:defRPr/>
          </a:pPr>
          <a:endParaRPr kumimoji="0" lang="en-GB" sz="1000" b="0" i="0" u="none" strike="noStrike" kern="0" cap="none" spc="0" normalizeH="0" baseline="0" noProof="0">
            <a:ln>
              <a:noFill/>
            </a:ln>
            <a:solidFill>
              <a:prstClr val="black"/>
            </a:solidFill>
            <a:effectLst/>
            <a:uLnTx/>
            <a:uFillTx/>
            <a:latin typeface="Arial" panose="020B0604020202020204" pitchFamily="34" charset="0"/>
            <a:ea typeface="Calibri"/>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359149</xdr:colOff>
      <xdr:row>4</xdr:row>
      <xdr:rowOff>7841</xdr:rowOff>
    </xdr:from>
    <xdr:to>
      <xdr:col>6</xdr:col>
      <xdr:colOff>219075</xdr:colOff>
      <xdr:row>11</xdr:row>
      <xdr:rowOff>180975</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359149" y="779366"/>
          <a:ext cx="9575426" cy="1573309"/>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NOTE TO SUPPLIERS</a:t>
          </a:r>
          <a:endParaRPr kumimoji="0" lang="en-GB"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base"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Please note this Scoring Matrix is for information purposes only, </a:t>
          </a:r>
          <a:r>
            <a:rPr kumimoji="0" lang="en-GB"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suppliers should not complete this document</a:t>
          </a: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As outlined in the ITT Schedule 1 the Tender Questionnaire comprises of the Selection Questionnaire and the Award Questionnaire. Each part of the Tender Questionnaire contained within the ITT must be completed.</a:t>
          </a:r>
        </a:p>
        <a:p>
          <a:pPr marL="0" marR="0" lvl="0" indent="0" defTabSz="914400" eaLnBrk="1" fontAlgn="base"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This section will be evaluated on a PASS/FAIL basis. You must PASS all questions within this section otherwise </a:t>
          </a:r>
          <a:r>
            <a:rPr lang="en-GB" sz="1000" b="1" i="0" baseline="0">
              <a:solidFill>
                <a:schemeClr val="dk1"/>
              </a:solidFill>
              <a:effectLst/>
              <a:latin typeface="Arial" panose="020B0604020202020204" pitchFamily="34" charset="0"/>
              <a:ea typeface="+mn-ea"/>
              <a:cs typeface="Arial" panose="020B0604020202020204" pitchFamily="34" charset="0"/>
            </a:rPr>
            <a:t>you will not be eligible to be awarded the Contract. </a:t>
          </a:r>
          <a:endParaRPr kumimoji="0" lang="en-GB"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prstClr val="black"/>
            </a:solidFill>
            <a:effectLst/>
            <a:uLnTx/>
            <a:uFillTx/>
            <a:latin typeface="Arial" panose="020B0604020202020204" pitchFamily="34" charset="0"/>
            <a:ea typeface="Calibri"/>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effectLst/>
              <a:latin typeface="Arial"/>
              <a:ea typeface="Calibri"/>
            </a:rPr>
            <a:t>If there are any questions which are not applicable please indicate this in the response box below, e.g. question 3 in relation to the use of sub-contractors.</a:t>
          </a:r>
          <a:endParaRPr kumimoji="0" lang="en-GB" sz="1000" b="0" i="0" u="none" strike="noStrike" kern="0" cap="none" spc="0" normalizeH="0" baseline="0" noProof="0">
            <a:ln>
              <a:noFill/>
            </a:ln>
            <a:solidFill>
              <a:prstClr val="black"/>
            </a:solidFill>
            <a:effectLst/>
            <a:uLnTx/>
            <a:uFillTx/>
            <a:latin typeface="Arial" panose="020B0604020202020204" pitchFamily="34" charset="0"/>
            <a:ea typeface="Calibri"/>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prstClr val="black"/>
            </a:solidFill>
            <a:effectLst/>
            <a:uLnTx/>
            <a:uFillTx/>
            <a:latin typeface="Arial" panose="020B0604020202020204" pitchFamily="34" charset="0"/>
            <a:ea typeface="Calibri"/>
            <a:cs typeface="Arial" panose="020B0604020202020204" pitchFamily="34" charset="0"/>
          </a:endParaRPr>
        </a:p>
        <a:p>
          <a:pPr>
            <a:lnSpc>
              <a:spcPct val="100000"/>
            </a:lnSpc>
            <a:spcBef>
              <a:spcPts val="0"/>
            </a:spcBef>
            <a:spcAft>
              <a:spcPts val="0"/>
            </a:spcAft>
          </a:pP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0.bin"/><Relationship Id="rId1" Type="http://schemas.openxmlformats.org/officeDocument/2006/relationships/hyperlink" Target="http://www.businesscompanion.info/"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8"/>
  <sheetViews>
    <sheetView zoomScaleNormal="100" workbookViewId="0">
      <selection activeCell="C22" sqref="C22"/>
    </sheetView>
  </sheetViews>
  <sheetFormatPr defaultRowHeight="14.4" x14ac:dyDescent="0.3"/>
  <sheetData>
    <row r="1" spans="1:1" s="17" customFormat="1" ht="13.8" x14ac:dyDescent="0.25">
      <c r="A1" s="16" t="s">
        <v>126</v>
      </c>
    </row>
    <row r="2" spans="1:1" s="17" customFormat="1" ht="13.8" x14ac:dyDescent="0.25"/>
    <row r="38" spans="6:6" x14ac:dyDescent="0.3">
      <c r="F38" s="17"/>
    </row>
  </sheetData>
  <pageMargins left="0.7" right="0.7" top="0.75" bottom="0.75" header="0.3" footer="0.3"/>
  <pageSetup paperSize="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39"/>
  <sheetViews>
    <sheetView workbookViewId="0">
      <selection activeCell="B13" sqref="B13"/>
    </sheetView>
  </sheetViews>
  <sheetFormatPr defaultColWidth="9.109375" defaultRowHeight="14.4" x14ac:dyDescent="0.3"/>
  <cols>
    <col min="1" max="1" width="12.5546875" style="2" customWidth="1"/>
    <col min="2" max="2" width="54.44140625" style="2" customWidth="1"/>
    <col min="3" max="4" width="11" style="2" customWidth="1"/>
    <col min="5" max="5" width="27.5546875" style="2" customWidth="1"/>
    <col min="6" max="7" width="11" style="2" customWidth="1"/>
    <col min="8" max="8" width="27.5546875" style="2" customWidth="1"/>
    <col min="9" max="10" width="11" style="2" customWidth="1"/>
    <col min="11" max="11" width="27.5546875" style="2" customWidth="1"/>
    <col min="12" max="13" width="11" style="2" customWidth="1"/>
    <col min="14" max="14" width="27.5546875" style="2" customWidth="1"/>
    <col min="15" max="16" width="11" style="2" customWidth="1"/>
    <col min="17" max="17" width="27.5546875" style="2" customWidth="1"/>
    <col min="18" max="18" width="9.6640625" style="2" bestFit="1" customWidth="1"/>
    <col min="19" max="19" width="10.88671875" style="2" bestFit="1" customWidth="1"/>
    <col min="20" max="20" width="10.5546875" style="2" bestFit="1" customWidth="1"/>
    <col min="21" max="21" width="9.6640625" style="2" bestFit="1" customWidth="1"/>
    <col min="22" max="22" width="10.88671875" style="2" bestFit="1" customWidth="1"/>
    <col min="23" max="23" width="10.5546875" style="2" bestFit="1" customWidth="1"/>
    <col min="24" max="24" width="9.6640625" style="2" bestFit="1" customWidth="1"/>
    <col min="25" max="25" width="10.88671875" style="2" bestFit="1" customWidth="1"/>
    <col min="26" max="26" width="10.5546875" style="2" bestFit="1" customWidth="1"/>
    <col min="27" max="27" width="9.6640625" style="2" bestFit="1" customWidth="1"/>
    <col min="28" max="28" width="10.88671875" style="2" bestFit="1" customWidth="1"/>
    <col min="29" max="29" width="10.5546875" style="2" bestFit="1" customWidth="1"/>
    <col min="30" max="30" width="9.6640625" style="2" bestFit="1" customWidth="1"/>
    <col min="31" max="31" width="10.88671875" style="2" bestFit="1" customWidth="1"/>
    <col min="32" max="32" width="10.5546875" style="2" bestFit="1" customWidth="1"/>
    <col min="33" max="16384" width="9.109375" style="2"/>
  </cols>
  <sheetData>
    <row r="1" spans="1:1" x14ac:dyDescent="0.3">
      <c r="A1" s="16" t="s">
        <v>126</v>
      </c>
    </row>
    <row r="3" spans="1:1" x14ac:dyDescent="0.3">
      <c r="A3" s="18" t="s">
        <v>292</v>
      </c>
    </row>
    <row r="4" spans="1:1" s="7" customFormat="1" x14ac:dyDescent="0.3"/>
    <row r="5" spans="1:1" s="7" customFormat="1" x14ac:dyDescent="0.3"/>
    <row r="6" spans="1:1" s="7" customFormat="1" x14ac:dyDescent="0.3"/>
    <row r="7" spans="1:1" s="7" customFormat="1" x14ac:dyDescent="0.3"/>
    <row r="8" spans="1:1" s="7" customFormat="1" x14ac:dyDescent="0.3"/>
    <row r="9" spans="1:1" s="7" customFormat="1" x14ac:dyDescent="0.3"/>
    <row r="10" spans="1:1" s="7" customFormat="1" x14ac:dyDescent="0.3"/>
    <row r="11" spans="1:1" s="7" customFormat="1" x14ac:dyDescent="0.3"/>
    <row r="12" spans="1:1" s="7" customFormat="1" x14ac:dyDescent="0.3"/>
    <row r="13" spans="1:1" s="7" customFormat="1" x14ac:dyDescent="0.3"/>
    <row r="14" spans="1:1" s="7" customFormat="1" x14ac:dyDescent="0.3"/>
    <row r="15" spans="1:1" s="7" customFormat="1" x14ac:dyDescent="0.3"/>
    <row r="16" spans="1:1" s="7" customFormat="1" x14ac:dyDescent="0.3"/>
    <row r="17" spans="1:32" s="7" customFormat="1" x14ac:dyDescent="0.3"/>
    <row r="18" spans="1:32" s="7" customFormat="1" x14ac:dyDescent="0.3"/>
    <row r="19" spans="1:32" s="7" customFormat="1" x14ac:dyDescent="0.3"/>
    <row r="20" spans="1:32" s="7" customFormat="1" x14ac:dyDescent="0.3"/>
    <row r="21" spans="1:32" s="7" customFormat="1" x14ac:dyDescent="0.3"/>
    <row r="22" spans="1:32" s="7" customFormat="1" x14ac:dyDescent="0.3"/>
    <row r="23" spans="1:32" s="7" customFormat="1" x14ac:dyDescent="0.3"/>
    <row r="24" spans="1:32" s="7" customFormat="1" x14ac:dyDescent="0.3">
      <c r="A24" s="316"/>
      <c r="B24" s="316"/>
      <c r="C24" s="400"/>
      <c r="D24" s="401"/>
      <c r="E24" s="401"/>
      <c r="F24" s="401"/>
      <c r="G24" s="401"/>
      <c r="H24" s="401"/>
      <c r="I24" s="317"/>
      <c r="J24" s="317"/>
      <c r="K24" s="317"/>
      <c r="L24" s="317"/>
      <c r="M24" s="317"/>
      <c r="N24" s="317"/>
      <c r="O24" s="317"/>
      <c r="P24" s="317"/>
      <c r="Q24" s="317"/>
      <c r="R24" s="317"/>
      <c r="S24" s="317"/>
    </row>
    <row r="25" spans="1:32" s="7" customFormat="1" x14ac:dyDescent="0.3">
      <c r="A25" s="318"/>
      <c r="B25" s="319"/>
      <c r="C25" s="399"/>
      <c r="D25" s="399"/>
      <c r="E25" s="399"/>
      <c r="F25" s="399"/>
      <c r="G25" s="399"/>
      <c r="H25" s="399"/>
      <c r="I25" s="317"/>
      <c r="J25" s="317"/>
      <c r="K25" s="317"/>
      <c r="L25" s="317"/>
      <c r="M25" s="317"/>
      <c r="N25" s="317"/>
      <c r="O25" s="317"/>
      <c r="P25" s="317"/>
      <c r="Q25" s="317"/>
      <c r="R25" s="317"/>
      <c r="S25" s="317"/>
    </row>
    <row r="26" spans="1:32" s="7" customFormat="1" ht="38.25" customHeight="1" x14ac:dyDescent="0.3">
      <c r="A26" s="318"/>
      <c r="B26" s="319"/>
      <c r="C26" s="399"/>
      <c r="D26" s="399"/>
      <c r="E26" s="399"/>
      <c r="F26" s="399"/>
      <c r="G26" s="399"/>
      <c r="H26" s="399"/>
      <c r="I26" s="317"/>
      <c r="J26" s="317"/>
      <c r="K26" s="317"/>
      <c r="L26" s="317"/>
      <c r="M26" s="317"/>
      <c r="N26" s="317"/>
      <c r="O26" s="317"/>
      <c r="P26" s="317"/>
      <c r="Q26" s="317"/>
      <c r="R26" s="317"/>
      <c r="S26" s="317"/>
    </row>
    <row r="27" spans="1:32" s="7" customFormat="1" ht="39" customHeight="1" x14ac:dyDescent="0.3">
      <c r="A27" s="318"/>
      <c r="B27" s="319"/>
      <c r="C27" s="399"/>
      <c r="D27" s="399"/>
      <c r="E27" s="399"/>
      <c r="F27" s="399"/>
      <c r="G27" s="399"/>
      <c r="H27" s="399"/>
      <c r="I27" s="317"/>
      <c r="J27" s="317"/>
      <c r="K27" s="317"/>
      <c r="L27" s="317"/>
      <c r="M27" s="317"/>
      <c r="N27" s="317"/>
      <c r="O27" s="317"/>
      <c r="P27" s="317"/>
      <c r="Q27" s="317"/>
      <c r="R27" s="317"/>
      <c r="S27" s="317"/>
    </row>
    <row r="28" spans="1:32" s="7" customFormat="1" ht="42.75" customHeight="1" x14ac:dyDescent="0.3">
      <c r="A28" s="318"/>
      <c r="B28" s="319"/>
      <c r="C28" s="399"/>
      <c r="D28" s="399"/>
      <c r="E28" s="399"/>
      <c r="F28" s="399"/>
      <c r="G28" s="399"/>
      <c r="H28" s="399"/>
      <c r="I28" s="317"/>
      <c r="J28" s="317"/>
      <c r="K28" s="317"/>
      <c r="L28" s="317"/>
      <c r="M28" s="317"/>
      <c r="N28" s="317"/>
      <c r="O28" s="317"/>
      <c r="P28" s="317"/>
      <c r="Q28" s="317"/>
      <c r="R28" s="317"/>
      <c r="S28" s="317"/>
    </row>
    <row r="29" spans="1:32" s="7" customFormat="1" ht="39" customHeight="1" x14ac:dyDescent="0.3">
      <c r="A29" s="318"/>
      <c r="B29" s="319"/>
      <c r="C29" s="399"/>
      <c r="D29" s="399"/>
      <c r="E29" s="399"/>
      <c r="F29" s="399"/>
      <c r="G29" s="399"/>
      <c r="H29" s="399"/>
      <c r="I29" s="317"/>
      <c r="J29" s="317"/>
      <c r="K29" s="317"/>
      <c r="L29" s="317"/>
      <c r="M29" s="317"/>
      <c r="N29" s="317"/>
      <c r="O29" s="317"/>
      <c r="P29" s="317"/>
      <c r="Q29" s="317"/>
      <c r="R29" s="317"/>
      <c r="S29" s="317"/>
    </row>
    <row r="30" spans="1:32" s="7" customFormat="1" ht="54" customHeight="1" x14ac:dyDescent="0.3">
      <c r="A30" s="318"/>
      <c r="B30" s="319"/>
      <c r="C30" s="399"/>
      <c r="D30" s="399"/>
      <c r="E30" s="399"/>
      <c r="F30" s="399"/>
      <c r="G30" s="399"/>
      <c r="H30" s="399"/>
      <c r="I30" s="317"/>
      <c r="J30" s="317"/>
      <c r="K30" s="317"/>
      <c r="L30" s="317"/>
      <c r="M30" s="317"/>
      <c r="N30" s="317"/>
      <c r="O30" s="317"/>
      <c r="P30" s="317"/>
      <c r="Q30" s="317"/>
      <c r="R30" s="317"/>
      <c r="S30" s="317"/>
    </row>
    <row r="31" spans="1:32" s="7" customFormat="1" x14ac:dyDescent="0.3"/>
    <row r="32" spans="1:32" s="7" customFormat="1" ht="15" customHeight="1" x14ac:dyDescent="0.3">
      <c r="A32" s="312"/>
      <c r="B32" s="315"/>
      <c r="C32" s="397"/>
      <c r="D32" s="397"/>
      <c r="E32" s="397"/>
      <c r="F32" s="397"/>
      <c r="G32" s="397"/>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7"/>
    </row>
    <row r="33" spans="1:32" s="7" customFormat="1" x14ac:dyDescent="0.3">
      <c r="A33" s="320"/>
      <c r="B33" s="320"/>
      <c r="C33" s="321"/>
      <c r="D33" s="321"/>
      <c r="E33" s="321"/>
      <c r="F33" s="321"/>
      <c r="G33" s="321"/>
      <c r="H33" s="321"/>
      <c r="I33" s="321"/>
      <c r="J33" s="321"/>
      <c r="K33" s="321"/>
      <c r="L33" s="321"/>
      <c r="M33" s="321"/>
      <c r="N33" s="321"/>
      <c r="O33" s="321"/>
      <c r="P33" s="321"/>
      <c r="Q33" s="321"/>
      <c r="R33" s="322"/>
      <c r="S33" s="322"/>
      <c r="T33" s="322"/>
      <c r="U33" s="322"/>
      <c r="V33" s="322"/>
      <c r="W33" s="322"/>
      <c r="X33" s="322"/>
      <c r="Y33" s="322"/>
      <c r="Z33" s="322"/>
      <c r="AA33" s="322"/>
      <c r="AB33" s="322"/>
      <c r="AC33" s="322"/>
      <c r="AD33" s="322"/>
      <c r="AE33" s="322"/>
      <c r="AF33" s="322"/>
    </row>
    <row r="34" spans="1:32" s="7" customFormat="1" ht="43.5" customHeight="1" x14ac:dyDescent="0.3">
      <c r="A34" s="323"/>
      <c r="B34" s="324"/>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row>
    <row r="35" spans="1:32" s="7" customFormat="1" ht="64.5" customHeight="1" x14ac:dyDescent="0.3">
      <c r="A35" s="325"/>
      <c r="B35" s="324"/>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row>
    <row r="36" spans="1:32" s="7" customFormat="1" ht="104.25" customHeight="1" x14ac:dyDescent="0.3">
      <c r="A36" s="325"/>
      <c r="B36" s="324"/>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row>
    <row r="37" spans="1:32" s="7" customFormat="1" x14ac:dyDescent="0.3">
      <c r="A37" s="311"/>
      <c r="B37" s="326"/>
      <c r="C37" s="398"/>
      <c r="D37" s="398"/>
      <c r="E37" s="398"/>
      <c r="F37" s="398"/>
      <c r="G37" s="398"/>
      <c r="H37" s="398"/>
      <c r="I37" s="398"/>
      <c r="J37" s="398"/>
      <c r="K37" s="398"/>
      <c r="L37" s="398"/>
      <c r="M37" s="398"/>
      <c r="N37" s="398"/>
      <c r="O37" s="398"/>
      <c r="P37" s="398"/>
      <c r="Q37" s="398"/>
      <c r="R37" s="398"/>
      <c r="S37" s="398"/>
      <c r="T37" s="398"/>
      <c r="U37" s="398"/>
      <c r="V37" s="398"/>
      <c r="W37" s="398"/>
      <c r="X37" s="398"/>
      <c r="Y37" s="398"/>
      <c r="Z37" s="398"/>
      <c r="AA37" s="398"/>
      <c r="AB37" s="398"/>
      <c r="AC37" s="398"/>
      <c r="AD37" s="398"/>
      <c r="AE37" s="398"/>
      <c r="AF37" s="398"/>
    </row>
    <row r="38" spans="1:32" s="7" customFormat="1" x14ac:dyDescent="0.3"/>
    <row r="39" spans="1:32" s="7" customFormat="1" x14ac:dyDescent="0.3"/>
  </sheetData>
  <mergeCells count="27">
    <mergeCell ref="AA32:AC32"/>
    <mergeCell ref="AA37:AC37"/>
    <mergeCell ref="AD32:AF32"/>
    <mergeCell ref="AD37:AF37"/>
    <mergeCell ref="R32:T32"/>
    <mergeCell ref="R37:T37"/>
    <mergeCell ref="U32:W32"/>
    <mergeCell ref="U37:W37"/>
    <mergeCell ref="X32:Z32"/>
    <mergeCell ref="X37:Z37"/>
    <mergeCell ref="C32:E32"/>
    <mergeCell ref="F32:H32"/>
    <mergeCell ref="L32:N32"/>
    <mergeCell ref="O32:Q32"/>
    <mergeCell ref="C37:E37"/>
    <mergeCell ref="F37:H37"/>
    <mergeCell ref="I37:K37"/>
    <mergeCell ref="L37:N37"/>
    <mergeCell ref="O37:Q37"/>
    <mergeCell ref="I32:K32"/>
    <mergeCell ref="C29:H29"/>
    <mergeCell ref="C30:H30"/>
    <mergeCell ref="C24:H24"/>
    <mergeCell ref="C25:H25"/>
    <mergeCell ref="C26:H26"/>
    <mergeCell ref="C27:H27"/>
    <mergeCell ref="C28:H28"/>
  </mergeCells>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28"/>
  <sheetViews>
    <sheetView zoomScaleNormal="100" workbookViewId="0">
      <selection activeCell="G10" sqref="G10"/>
    </sheetView>
  </sheetViews>
  <sheetFormatPr defaultColWidth="9.109375" defaultRowHeight="14.4" x14ac:dyDescent="0.3"/>
  <cols>
    <col min="1" max="1" width="13.44140625" style="8" customWidth="1"/>
    <col min="2" max="2" width="65.5546875" style="8" customWidth="1"/>
    <col min="3" max="3" width="8.33203125" style="8" customWidth="1"/>
    <col min="4" max="4" width="19.5546875" style="8" customWidth="1"/>
    <col min="5" max="5" width="11.109375" style="8" customWidth="1"/>
    <col min="6" max="6" width="10.88671875" style="8" bestFit="1" customWidth="1"/>
    <col min="7" max="7" width="11.5546875" style="8" bestFit="1" customWidth="1"/>
    <col min="8" max="8" width="11.33203125" style="8" customWidth="1"/>
    <col min="9" max="9" width="10.88671875" style="8" bestFit="1" customWidth="1"/>
    <col min="10" max="10" width="11.5546875" style="8" bestFit="1" customWidth="1"/>
    <col min="11" max="11" width="11.44140625" style="8" customWidth="1"/>
    <col min="12" max="12" width="10.88671875" style="8" bestFit="1" customWidth="1"/>
    <col min="13" max="13" width="11.5546875" style="8" bestFit="1" customWidth="1"/>
    <col min="14" max="14" width="11.33203125" style="8" customWidth="1"/>
    <col min="15" max="15" width="10.88671875" style="8" bestFit="1" customWidth="1"/>
    <col min="16" max="16" width="10.5546875" style="8" bestFit="1" customWidth="1"/>
    <col min="17" max="17" width="9.6640625" style="8" bestFit="1" customWidth="1"/>
    <col min="18" max="18" width="10.88671875" style="8" bestFit="1" customWidth="1"/>
    <col min="19" max="19" width="10.5546875" style="8" bestFit="1" customWidth="1"/>
    <col min="20" max="20" width="9.6640625" style="8" bestFit="1" customWidth="1"/>
    <col min="21" max="21" width="10.88671875" style="8" bestFit="1" customWidth="1"/>
    <col min="22" max="22" width="10.5546875" style="8" bestFit="1" customWidth="1"/>
    <col min="23" max="23" width="9.6640625" style="8" bestFit="1" customWidth="1"/>
    <col min="24" max="24" width="10.88671875" style="8" bestFit="1" customWidth="1"/>
    <col min="25" max="25" width="10.5546875" style="8" bestFit="1" customWidth="1"/>
    <col min="26" max="26" width="9.6640625" style="8" bestFit="1" customWidth="1"/>
    <col min="27" max="27" width="10.88671875" style="8" bestFit="1" customWidth="1"/>
    <col min="28" max="28" width="10.5546875" style="8" bestFit="1" customWidth="1"/>
    <col min="29" max="29" width="9.6640625" style="8" bestFit="1" customWidth="1"/>
    <col min="30" max="30" width="10.88671875" style="8" bestFit="1" customWidth="1"/>
    <col min="31" max="31" width="10.5546875" style="8" bestFit="1" customWidth="1"/>
    <col min="32" max="32" width="9.6640625" style="8" bestFit="1" customWidth="1"/>
    <col min="33" max="33" width="10.88671875" style="8" bestFit="1" customWidth="1"/>
    <col min="34" max="34" width="10.5546875" style="8" bestFit="1" customWidth="1"/>
    <col min="35" max="16384" width="9.109375" style="8"/>
  </cols>
  <sheetData>
    <row r="1" spans="1:7" x14ac:dyDescent="0.3">
      <c r="A1" s="16" t="s">
        <v>126</v>
      </c>
    </row>
    <row r="3" spans="1:7" x14ac:dyDescent="0.3">
      <c r="A3" s="84" t="s">
        <v>223</v>
      </c>
      <c r="B3" s="39"/>
      <c r="C3" s="10"/>
      <c r="D3" s="10"/>
      <c r="E3" s="10"/>
      <c r="F3" s="10"/>
      <c r="G3" s="10"/>
    </row>
    <row r="4" spans="1:7" ht="15.6" x14ac:dyDescent="0.3">
      <c r="A4" s="9"/>
      <c r="B4" s="10"/>
      <c r="C4" s="10"/>
      <c r="D4" s="10"/>
      <c r="E4" s="10"/>
      <c r="F4" s="10"/>
      <c r="G4" s="10"/>
    </row>
    <row r="5" spans="1:7" ht="15.6" x14ac:dyDescent="0.3">
      <c r="A5" s="9"/>
      <c r="B5" s="10"/>
      <c r="C5" s="10"/>
      <c r="D5" s="10"/>
      <c r="E5" s="10"/>
      <c r="F5" s="10"/>
      <c r="G5" s="10"/>
    </row>
    <row r="6" spans="1:7" ht="15.6" x14ac:dyDescent="0.3">
      <c r="A6" s="9"/>
      <c r="B6" s="10"/>
      <c r="C6" s="10"/>
      <c r="D6" s="10"/>
      <c r="E6" s="10"/>
      <c r="F6" s="10"/>
      <c r="G6" s="10"/>
    </row>
    <row r="7" spans="1:7" ht="15.6" x14ac:dyDescent="0.3">
      <c r="A7" s="9"/>
      <c r="B7" s="10"/>
      <c r="C7" s="10"/>
      <c r="D7" s="10"/>
      <c r="E7" s="10"/>
      <c r="F7" s="10"/>
      <c r="G7" s="10"/>
    </row>
    <row r="8" spans="1:7" ht="15.6" x14ac:dyDescent="0.3">
      <c r="A8" s="9"/>
      <c r="B8" s="10"/>
      <c r="C8" s="10"/>
      <c r="D8" s="10"/>
      <c r="E8" s="10"/>
      <c r="F8" s="10"/>
      <c r="G8" s="10"/>
    </row>
    <row r="9" spans="1:7" ht="15.6" x14ac:dyDescent="0.3">
      <c r="A9" s="9"/>
      <c r="B9" s="10"/>
      <c r="C9" s="10"/>
      <c r="D9" s="10"/>
      <c r="E9" s="10"/>
      <c r="F9" s="10"/>
      <c r="G9" s="10"/>
    </row>
    <row r="10" spans="1:7" ht="15.6" x14ac:dyDescent="0.3">
      <c r="A10" s="9"/>
      <c r="B10"/>
      <c r="C10"/>
      <c r="D10" s="10"/>
      <c r="E10" s="10"/>
      <c r="F10" s="10"/>
      <c r="G10" s="10"/>
    </row>
    <row r="11" spans="1:7" ht="15.6" x14ac:dyDescent="0.3">
      <c r="A11" s="9"/>
      <c r="B11" s="10"/>
      <c r="C11" s="10"/>
      <c r="D11" s="10"/>
      <c r="E11" s="10"/>
      <c r="F11" s="10"/>
      <c r="G11" s="10"/>
    </row>
    <row r="12" spans="1:7" ht="15.6" x14ac:dyDescent="0.3">
      <c r="A12" s="9"/>
      <c r="B12" s="10"/>
      <c r="C12" s="10"/>
      <c r="D12" s="10"/>
      <c r="E12" s="10"/>
      <c r="F12" s="10"/>
      <c r="G12" s="10"/>
    </row>
    <row r="13" spans="1:7" ht="15.6" x14ac:dyDescent="0.3">
      <c r="A13" s="9"/>
      <c r="B13" s="10"/>
      <c r="C13" s="10"/>
      <c r="D13" s="10"/>
      <c r="E13" s="10"/>
      <c r="F13" s="10"/>
      <c r="G13" s="10"/>
    </row>
    <row r="14" spans="1:7" ht="15.6" x14ac:dyDescent="0.3">
      <c r="A14" s="9"/>
      <c r="B14" s="10"/>
      <c r="C14" s="10"/>
      <c r="D14" s="10"/>
      <c r="E14" s="10"/>
      <c r="F14" s="10"/>
      <c r="G14" s="10"/>
    </row>
    <row r="15" spans="1:7" ht="15.6" x14ac:dyDescent="0.3">
      <c r="A15" s="9"/>
      <c r="B15" s="10"/>
      <c r="C15" s="10"/>
      <c r="D15" s="10"/>
      <c r="E15" s="10"/>
      <c r="F15" s="10"/>
      <c r="G15" s="10"/>
    </row>
    <row r="16" spans="1:7" ht="16.2" thickBot="1" x14ac:dyDescent="0.35">
      <c r="A16" s="9"/>
      <c r="B16" s="10"/>
      <c r="C16" s="10"/>
      <c r="D16" s="10"/>
      <c r="E16" s="10"/>
      <c r="F16" s="10"/>
      <c r="G16" s="10"/>
    </row>
    <row r="17" spans="1:34" x14ac:dyDescent="0.3">
      <c r="A17" s="76" t="s">
        <v>220</v>
      </c>
      <c r="B17" s="77" t="s">
        <v>212</v>
      </c>
      <c r="C17" s="402" t="s">
        <v>41</v>
      </c>
      <c r="D17" s="403"/>
      <c r="E17" s="359" t="str">
        <f>'Potential Supplier Info'!C26</f>
        <v>Supplier 1</v>
      </c>
      <c r="F17" s="360"/>
      <c r="G17" s="361"/>
      <c r="H17" s="359" t="str">
        <f>'Potential Supplier Info'!D26</f>
        <v>Supplier 2</v>
      </c>
      <c r="I17" s="360"/>
      <c r="J17" s="361"/>
      <c r="K17" s="359" t="str">
        <f>'Potential Supplier Info'!E26</f>
        <v>Supplier 3</v>
      </c>
      <c r="L17" s="360"/>
      <c r="M17" s="361"/>
      <c r="N17" s="359" t="str">
        <f>'Potential Supplier Info'!F26</f>
        <v>Supplier 4</v>
      </c>
      <c r="O17" s="360"/>
      <c r="P17" s="361"/>
      <c r="Q17" s="359" t="str">
        <f>'Potential Supplier Info'!G26</f>
        <v>Supplier 5</v>
      </c>
      <c r="R17" s="360"/>
      <c r="S17" s="361"/>
      <c r="T17" s="359" t="str">
        <f>'Potential Supplier Info'!H26</f>
        <v>Supplier 6</v>
      </c>
      <c r="U17" s="360"/>
      <c r="V17" s="361"/>
      <c r="W17" s="359" t="str">
        <f>'Potential Supplier Info'!I26</f>
        <v>Supplier 7</v>
      </c>
      <c r="X17" s="360"/>
      <c r="Y17" s="361"/>
      <c r="Z17" s="359" t="str">
        <f>'Potential Supplier Info'!J26</f>
        <v>Supplier 8</v>
      </c>
      <c r="AA17" s="360"/>
      <c r="AB17" s="361"/>
      <c r="AC17" s="359" t="str">
        <f>'Potential Supplier Info'!K26</f>
        <v>Supplier 9</v>
      </c>
      <c r="AD17" s="360"/>
      <c r="AE17" s="361"/>
      <c r="AF17" s="359" t="str">
        <f>'Potential Supplier Info'!L26</f>
        <v>Supplier 10</v>
      </c>
      <c r="AG17" s="360"/>
      <c r="AH17" s="361"/>
    </row>
    <row r="18" spans="1:34" ht="15" thickBot="1" x14ac:dyDescent="0.35">
      <c r="A18" s="82" t="s">
        <v>46</v>
      </c>
      <c r="B18" s="83" t="s">
        <v>4</v>
      </c>
      <c r="C18" s="404"/>
      <c r="D18" s="405"/>
      <c r="E18" s="59" t="s">
        <v>1</v>
      </c>
      <c r="F18" s="55" t="s">
        <v>237</v>
      </c>
      <c r="G18" s="56" t="s">
        <v>3</v>
      </c>
      <c r="H18" s="59" t="s">
        <v>1</v>
      </c>
      <c r="I18" s="55" t="s">
        <v>237</v>
      </c>
      <c r="J18" s="56" t="s">
        <v>3</v>
      </c>
      <c r="K18" s="59" t="s">
        <v>1</v>
      </c>
      <c r="L18" s="55" t="s">
        <v>237</v>
      </c>
      <c r="M18" s="56" t="s">
        <v>3</v>
      </c>
      <c r="N18" s="79" t="s">
        <v>1</v>
      </c>
      <c r="O18" s="80" t="s">
        <v>237</v>
      </c>
      <c r="P18" s="81" t="s">
        <v>3</v>
      </c>
      <c r="Q18" s="79" t="s">
        <v>1</v>
      </c>
      <c r="R18" s="80" t="s">
        <v>237</v>
      </c>
      <c r="S18" s="81" t="s">
        <v>3</v>
      </c>
      <c r="T18" s="79" t="s">
        <v>1</v>
      </c>
      <c r="U18" s="80" t="s">
        <v>237</v>
      </c>
      <c r="V18" s="81" t="s">
        <v>3</v>
      </c>
      <c r="W18" s="79" t="s">
        <v>1</v>
      </c>
      <c r="X18" s="80" t="s">
        <v>237</v>
      </c>
      <c r="Y18" s="81" t="s">
        <v>3</v>
      </c>
      <c r="Z18" s="79" t="s">
        <v>1</v>
      </c>
      <c r="AA18" s="80" t="s">
        <v>237</v>
      </c>
      <c r="AB18" s="81" t="s">
        <v>3</v>
      </c>
      <c r="AC18" s="79" t="s">
        <v>1</v>
      </c>
      <c r="AD18" s="80" t="s">
        <v>237</v>
      </c>
      <c r="AE18" s="81" t="s">
        <v>3</v>
      </c>
      <c r="AF18" s="79" t="s">
        <v>1</v>
      </c>
      <c r="AG18" s="80" t="s">
        <v>237</v>
      </c>
      <c r="AH18" s="81" t="s">
        <v>3</v>
      </c>
    </row>
    <row r="19" spans="1:34" x14ac:dyDescent="0.3">
      <c r="A19" s="426">
        <v>1</v>
      </c>
      <c r="B19" s="412" t="s">
        <v>37</v>
      </c>
      <c r="C19" s="221" t="s">
        <v>43</v>
      </c>
      <c r="D19" s="222" t="s">
        <v>45</v>
      </c>
      <c r="E19" s="430"/>
      <c r="F19" s="432" t="s">
        <v>237</v>
      </c>
      <c r="G19" s="434"/>
      <c r="H19" s="430"/>
      <c r="I19" s="436" t="s">
        <v>237</v>
      </c>
      <c r="J19" s="434"/>
      <c r="K19" s="430"/>
      <c r="L19" s="436" t="s">
        <v>237</v>
      </c>
      <c r="M19" s="434"/>
      <c r="N19" s="430"/>
      <c r="O19" s="436" t="s">
        <v>237</v>
      </c>
      <c r="P19" s="434"/>
      <c r="Q19" s="430"/>
      <c r="R19" s="436" t="s">
        <v>237</v>
      </c>
      <c r="S19" s="434"/>
      <c r="T19" s="430"/>
      <c r="U19" s="436" t="s">
        <v>237</v>
      </c>
      <c r="V19" s="434"/>
      <c r="W19" s="430"/>
      <c r="X19" s="436" t="s">
        <v>237</v>
      </c>
      <c r="Y19" s="434"/>
      <c r="Z19" s="430"/>
      <c r="AA19" s="436" t="s">
        <v>237</v>
      </c>
      <c r="AB19" s="434"/>
      <c r="AC19" s="430"/>
      <c r="AD19" s="436" t="s">
        <v>237</v>
      </c>
      <c r="AE19" s="434"/>
      <c r="AF19" s="430"/>
      <c r="AG19" s="436" t="s">
        <v>237</v>
      </c>
      <c r="AH19" s="434"/>
    </row>
    <row r="20" spans="1:34" x14ac:dyDescent="0.3">
      <c r="A20" s="427"/>
      <c r="B20" s="413"/>
      <c r="C20" s="223" t="s">
        <v>44</v>
      </c>
      <c r="D20" s="224" t="s">
        <v>46</v>
      </c>
      <c r="E20" s="422"/>
      <c r="F20" s="433"/>
      <c r="G20" s="435"/>
      <c r="H20" s="422"/>
      <c r="I20" s="437"/>
      <c r="J20" s="435"/>
      <c r="K20" s="422"/>
      <c r="L20" s="437"/>
      <c r="M20" s="435"/>
      <c r="N20" s="422"/>
      <c r="O20" s="437"/>
      <c r="P20" s="435"/>
      <c r="Q20" s="422"/>
      <c r="R20" s="437"/>
      <c r="S20" s="435"/>
      <c r="T20" s="422"/>
      <c r="U20" s="437"/>
      <c r="V20" s="435"/>
      <c r="W20" s="422"/>
      <c r="X20" s="437"/>
      <c r="Y20" s="435"/>
      <c r="Z20" s="422"/>
      <c r="AA20" s="437"/>
      <c r="AB20" s="435"/>
      <c r="AC20" s="422"/>
      <c r="AD20" s="437"/>
      <c r="AE20" s="435"/>
      <c r="AF20" s="422"/>
      <c r="AG20" s="437"/>
      <c r="AH20" s="435"/>
    </row>
    <row r="21" spans="1:34" x14ac:dyDescent="0.3">
      <c r="A21" s="428">
        <v>2</v>
      </c>
      <c r="B21" s="418" t="s">
        <v>38</v>
      </c>
      <c r="C21" s="223" t="s">
        <v>43</v>
      </c>
      <c r="D21" s="224" t="s">
        <v>46</v>
      </c>
      <c r="E21" s="421"/>
      <c r="F21" s="414" t="s">
        <v>237</v>
      </c>
      <c r="G21" s="416"/>
      <c r="H21" s="421"/>
      <c r="I21" s="438" t="s">
        <v>237</v>
      </c>
      <c r="J21" s="416"/>
      <c r="K21" s="421"/>
      <c r="L21" s="438" t="s">
        <v>237</v>
      </c>
      <c r="M21" s="416"/>
      <c r="N21" s="421"/>
      <c r="O21" s="438" t="s">
        <v>237</v>
      </c>
      <c r="P21" s="416"/>
      <c r="Q21" s="421"/>
      <c r="R21" s="438" t="s">
        <v>237</v>
      </c>
      <c r="S21" s="416"/>
      <c r="T21" s="421"/>
      <c r="U21" s="438" t="s">
        <v>237</v>
      </c>
      <c r="V21" s="416"/>
      <c r="W21" s="421"/>
      <c r="X21" s="438" t="s">
        <v>237</v>
      </c>
      <c r="Y21" s="416"/>
      <c r="Z21" s="421"/>
      <c r="AA21" s="438" t="s">
        <v>237</v>
      </c>
      <c r="AB21" s="416"/>
      <c r="AC21" s="421"/>
      <c r="AD21" s="438" t="s">
        <v>237</v>
      </c>
      <c r="AE21" s="416"/>
      <c r="AF21" s="421"/>
      <c r="AG21" s="438" t="s">
        <v>237</v>
      </c>
      <c r="AH21" s="416"/>
    </row>
    <row r="22" spans="1:34" ht="66" x14ac:dyDescent="0.3">
      <c r="A22" s="427"/>
      <c r="B22" s="419"/>
      <c r="C22" s="225" t="s">
        <v>47</v>
      </c>
      <c r="D22" s="194" t="s">
        <v>48</v>
      </c>
      <c r="E22" s="422"/>
      <c r="F22" s="433"/>
      <c r="G22" s="435"/>
      <c r="H22" s="422"/>
      <c r="I22" s="437"/>
      <c r="J22" s="435"/>
      <c r="K22" s="422"/>
      <c r="L22" s="437"/>
      <c r="M22" s="435"/>
      <c r="N22" s="422"/>
      <c r="O22" s="437"/>
      <c r="P22" s="435"/>
      <c r="Q22" s="422"/>
      <c r="R22" s="437"/>
      <c r="S22" s="435"/>
      <c r="T22" s="422"/>
      <c r="U22" s="437"/>
      <c r="V22" s="435"/>
      <c r="W22" s="422"/>
      <c r="X22" s="437"/>
      <c r="Y22" s="435"/>
      <c r="Z22" s="422"/>
      <c r="AA22" s="437"/>
      <c r="AB22" s="435"/>
      <c r="AC22" s="422"/>
      <c r="AD22" s="437"/>
      <c r="AE22" s="435"/>
      <c r="AF22" s="422"/>
      <c r="AG22" s="437"/>
      <c r="AH22" s="435"/>
    </row>
    <row r="23" spans="1:34" ht="26.4" x14ac:dyDescent="0.3">
      <c r="A23" s="427"/>
      <c r="B23" s="419"/>
      <c r="C23" s="225" t="s">
        <v>44</v>
      </c>
      <c r="D23" s="194" t="s">
        <v>55</v>
      </c>
      <c r="E23" s="422"/>
      <c r="F23" s="433"/>
      <c r="G23" s="435"/>
      <c r="H23" s="422"/>
      <c r="I23" s="437"/>
      <c r="J23" s="435"/>
      <c r="K23" s="422"/>
      <c r="L23" s="437"/>
      <c r="M23" s="435"/>
      <c r="N23" s="422"/>
      <c r="O23" s="437"/>
      <c r="P23" s="435"/>
      <c r="Q23" s="422"/>
      <c r="R23" s="437"/>
      <c r="S23" s="435"/>
      <c r="T23" s="422"/>
      <c r="U23" s="437"/>
      <c r="V23" s="435"/>
      <c r="W23" s="422"/>
      <c r="X23" s="437"/>
      <c r="Y23" s="435"/>
      <c r="Z23" s="422"/>
      <c r="AA23" s="437"/>
      <c r="AB23" s="435"/>
      <c r="AC23" s="422"/>
      <c r="AD23" s="437"/>
      <c r="AE23" s="435"/>
      <c r="AF23" s="422"/>
      <c r="AG23" s="437"/>
      <c r="AH23" s="435"/>
    </row>
    <row r="24" spans="1:34" ht="52.8" x14ac:dyDescent="0.3">
      <c r="A24" s="427"/>
      <c r="B24" s="420"/>
      <c r="C24" s="225" t="s">
        <v>47</v>
      </c>
      <c r="D24" s="194" t="s">
        <v>52</v>
      </c>
      <c r="E24" s="422"/>
      <c r="F24" s="433"/>
      <c r="G24" s="435"/>
      <c r="H24" s="422"/>
      <c r="I24" s="437"/>
      <c r="J24" s="435"/>
      <c r="K24" s="422"/>
      <c r="L24" s="437"/>
      <c r="M24" s="435"/>
      <c r="N24" s="422"/>
      <c r="O24" s="437"/>
      <c r="P24" s="435"/>
      <c r="Q24" s="422"/>
      <c r="R24" s="437"/>
      <c r="S24" s="435"/>
      <c r="T24" s="422"/>
      <c r="U24" s="437"/>
      <c r="V24" s="435"/>
      <c r="W24" s="422"/>
      <c r="X24" s="437"/>
      <c r="Y24" s="435"/>
      <c r="Z24" s="422"/>
      <c r="AA24" s="437"/>
      <c r="AB24" s="435"/>
      <c r="AC24" s="422"/>
      <c r="AD24" s="437"/>
      <c r="AE24" s="435"/>
      <c r="AF24" s="422"/>
      <c r="AG24" s="437"/>
      <c r="AH24" s="435"/>
    </row>
    <row r="25" spans="1:34" x14ac:dyDescent="0.3">
      <c r="A25" s="428">
        <v>3</v>
      </c>
      <c r="B25" s="423" t="s">
        <v>8</v>
      </c>
      <c r="C25" s="223" t="s">
        <v>43</v>
      </c>
      <c r="D25" s="224" t="s">
        <v>45</v>
      </c>
      <c r="E25" s="421"/>
      <c r="F25" s="414" t="s">
        <v>237</v>
      </c>
      <c r="G25" s="416"/>
      <c r="H25" s="421"/>
      <c r="I25" s="438" t="s">
        <v>237</v>
      </c>
      <c r="J25" s="416"/>
      <c r="K25" s="421"/>
      <c r="L25" s="438" t="s">
        <v>237</v>
      </c>
      <c r="M25" s="416"/>
      <c r="N25" s="421"/>
      <c r="O25" s="438" t="s">
        <v>237</v>
      </c>
      <c r="P25" s="416"/>
      <c r="Q25" s="421"/>
      <c r="R25" s="438" t="s">
        <v>237</v>
      </c>
      <c r="S25" s="416"/>
      <c r="T25" s="421"/>
      <c r="U25" s="438" t="s">
        <v>237</v>
      </c>
      <c r="V25" s="416"/>
      <c r="W25" s="421"/>
      <c r="X25" s="438" t="s">
        <v>237</v>
      </c>
      <c r="Y25" s="416"/>
      <c r="Z25" s="421"/>
      <c r="AA25" s="438" t="s">
        <v>237</v>
      </c>
      <c r="AB25" s="416"/>
      <c r="AC25" s="421"/>
      <c r="AD25" s="438" t="s">
        <v>237</v>
      </c>
      <c r="AE25" s="416"/>
      <c r="AF25" s="421"/>
      <c r="AG25" s="438" t="s">
        <v>237</v>
      </c>
      <c r="AH25" s="416"/>
    </row>
    <row r="26" spans="1:34" x14ac:dyDescent="0.3">
      <c r="A26" s="428"/>
      <c r="B26" s="424"/>
      <c r="C26" s="223" t="s">
        <v>43</v>
      </c>
      <c r="D26" s="224" t="s">
        <v>62</v>
      </c>
      <c r="E26" s="421"/>
      <c r="F26" s="414"/>
      <c r="G26" s="416"/>
      <c r="H26" s="421"/>
      <c r="I26" s="438"/>
      <c r="J26" s="416"/>
      <c r="K26" s="421"/>
      <c r="L26" s="438"/>
      <c r="M26" s="416"/>
      <c r="N26" s="421"/>
      <c r="O26" s="438"/>
      <c r="P26" s="416"/>
      <c r="Q26" s="421"/>
      <c r="R26" s="438"/>
      <c r="S26" s="416"/>
      <c r="T26" s="421"/>
      <c r="U26" s="438"/>
      <c r="V26" s="416"/>
      <c r="W26" s="421"/>
      <c r="X26" s="438"/>
      <c r="Y26" s="416"/>
      <c r="Z26" s="421"/>
      <c r="AA26" s="438"/>
      <c r="AB26" s="416"/>
      <c r="AC26" s="421"/>
      <c r="AD26" s="438"/>
      <c r="AE26" s="416"/>
      <c r="AF26" s="421"/>
      <c r="AG26" s="438"/>
      <c r="AH26" s="416"/>
    </row>
    <row r="27" spans="1:34" ht="15" thickBot="1" x14ac:dyDescent="0.35">
      <c r="A27" s="429"/>
      <c r="B27" s="425"/>
      <c r="C27" s="226" t="s">
        <v>44</v>
      </c>
      <c r="D27" s="227" t="s">
        <v>46</v>
      </c>
      <c r="E27" s="431"/>
      <c r="F27" s="415"/>
      <c r="G27" s="417"/>
      <c r="H27" s="431"/>
      <c r="I27" s="439"/>
      <c r="J27" s="417"/>
      <c r="K27" s="431"/>
      <c r="L27" s="439"/>
      <c r="M27" s="417"/>
      <c r="N27" s="431"/>
      <c r="O27" s="439"/>
      <c r="P27" s="417"/>
      <c r="Q27" s="431"/>
      <c r="R27" s="439"/>
      <c r="S27" s="417"/>
      <c r="T27" s="431"/>
      <c r="U27" s="439"/>
      <c r="V27" s="417"/>
      <c r="W27" s="431"/>
      <c r="X27" s="439"/>
      <c r="Y27" s="417"/>
      <c r="Z27" s="431"/>
      <c r="AA27" s="439"/>
      <c r="AB27" s="417"/>
      <c r="AC27" s="431"/>
      <c r="AD27" s="439"/>
      <c r="AE27" s="417"/>
      <c r="AF27" s="431"/>
      <c r="AG27" s="439"/>
      <c r="AH27" s="417"/>
    </row>
    <row r="28" spans="1:34" ht="15" thickBot="1" x14ac:dyDescent="0.35">
      <c r="A28" s="409" t="s">
        <v>238</v>
      </c>
      <c r="B28" s="410"/>
      <c r="C28" s="410"/>
      <c r="D28" s="411"/>
      <c r="E28" s="406" t="str">
        <f>IF(OR(F19="PASS/FAIL", F21="PASS/FAIL",F25="PASS/FAIL"),"",(IF(AND(F19="PASS", F21="PASS",F25="PASS")," PASS"," FAIL")))</f>
        <v/>
      </c>
      <c r="F28" s="407"/>
      <c r="G28" s="408"/>
      <c r="H28" s="406" t="str">
        <f>IF(OR(I19="PASS/FAIL", I21="PASS/FAIL",I25="PASS/FAIL"),"",(IF(AND(I19="PASS", I21="PASS",I25="PASS")," PASS"," FAIL")))</f>
        <v/>
      </c>
      <c r="I28" s="407"/>
      <c r="J28" s="408"/>
      <c r="K28" s="406" t="str">
        <f>IF(OR(L19="PASS/FAIL", L21="PASS/FAIL",L25="PASS/FAIL"),"",(IF(AND(L19="PASS", L21="PASS",L25="PASS")," PASS"," FAIL")))</f>
        <v/>
      </c>
      <c r="L28" s="407"/>
      <c r="M28" s="408"/>
      <c r="N28" s="406" t="str">
        <f>IF(OR(O19="PASS/FAIL", O21="PASS/FAIL",O25="PASS/FAIL"),"",(IF(AND(O19="PASS", O21="PASS",O25="PASS")," PASS"," FAIL")))</f>
        <v/>
      </c>
      <c r="O28" s="407"/>
      <c r="P28" s="408"/>
      <c r="Q28" s="406" t="str">
        <f>IF(OR(R19="PASS/FAIL", R21="PASS/FAIL",R25="PASS/FAIL"),"",(IF(AND(R19="PASS", R21="PASS",R25="PASS")," PASS"," FAIL")))</f>
        <v/>
      </c>
      <c r="R28" s="407"/>
      <c r="S28" s="408"/>
      <c r="T28" s="406" t="str">
        <f>IF(OR(U19="PASS/FAIL", U21="PASS/FAIL",U25="PASS/FAIL"),"",(IF(AND(U19="PASS", U21="PASS",U25="PASS")," PASS"," FAIL")))</f>
        <v/>
      </c>
      <c r="U28" s="407"/>
      <c r="V28" s="408"/>
      <c r="W28" s="406" t="str">
        <f>IF(OR(X19="PASS/FAIL", X21="PASS/FAIL",X25="PASS/FAIL"),"",(IF(AND(X19="PASS", X21="PASS",X25="PASS")," PASS"," FAIL")))</f>
        <v/>
      </c>
      <c r="X28" s="407"/>
      <c r="Y28" s="408"/>
      <c r="Z28" s="406" t="str">
        <f>IF(OR(AA19="PASS/FAIL", AA21="PASS/FAIL",AA25="PASS/FAIL"),"",(IF(AND(AA19="PASS", AA21="PASS",AA25="PASS")," PASS"," FAIL")))</f>
        <v/>
      </c>
      <c r="AA28" s="407"/>
      <c r="AB28" s="408"/>
      <c r="AC28" s="406" t="str">
        <f>IF(OR(AD19="PASS/FAIL", AD21="PASS/FAIL",AD25="PASS/FAIL"),"",(IF(AND(AD19="PASS", AD21="PASS",AD25="PASS")," PASS"," FAIL")))</f>
        <v/>
      </c>
      <c r="AD28" s="407"/>
      <c r="AE28" s="408"/>
      <c r="AF28" s="406" t="str">
        <f>IF(OR(AG19="PASS/FAIL", AG21="PASS/FAIL",AG25="PASS/FAIL"),"",(IF(AND(AG19="PASS", AG21="PASS",AG25="PASS")," PASS"," FAIL")))</f>
        <v/>
      </c>
      <c r="AG28" s="407"/>
      <c r="AH28" s="408"/>
    </row>
  </sheetData>
  <mergeCells count="118">
    <mergeCell ref="AF25:AF27"/>
    <mergeCell ref="AG25:AG27"/>
    <mergeCell ref="AH25:AH27"/>
    <mergeCell ref="AF28:AH28"/>
    <mergeCell ref="AF17:AH17"/>
    <mergeCell ref="AF19:AF20"/>
    <mergeCell ref="AG19:AG20"/>
    <mergeCell ref="AH19:AH20"/>
    <mergeCell ref="AF21:AF24"/>
    <mergeCell ref="AG21:AG24"/>
    <mergeCell ref="AH21:AH24"/>
    <mergeCell ref="Z25:Z27"/>
    <mergeCell ref="AA25:AA27"/>
    <mergeCell ref="AB25:AB27"/>
    <mergeCell ref="Z28:AB28"/>
    <mergeCell ref="AC17:AE17"/>
    <mergeCell ref="AC19:AC20"/>
    <mergeCell ref="AD19:AD20"/>
    <mergeCell ref="AE19:AE20"/>
    <mergeCell ref="AC21:AC24"/>
    <mergeCell ref="AD21:AD24"/>
    <mergeCell ref="AE21:AE24"/>
    <mergeCell ref="AC25:AC27"/>
    <mergeCell ref="AD25:AD27"/>
    <mergeCell ref="AE25:AE27"/>
    <mergeCell ref="AC28:AE28"/>
    <mergeCell ref="Z17:AB17"/>
    <mergeCell ref="Z19:Z20"/>
    <mergeCell ref="AA19:AA20"/>
    <mergeCell ref="AB19:AB20"/>
    <mergeCell ref="Z21:Z24"/>
    <mergeCell ref="AA21:AA24"/>
    <mergeCell ref="AB21:AB24"/>
    <mergeCell ref="T25:T27"/>
    <mergeCell ref="U25:U27"/>
    <mergeCell ref="V25:V27"/>
    <mergeCell ref="T28:V28"/>
    <mergeCell ref="W17:Y17"/>
    <mergeCell ref="W19:W20"/>
    <mergeCell ref="X19:X20"/>
    <mergeCell ref="Y19:Y20"/>
    <mergeCell ref="W21:W24"/>
    <mergeCell ref="X21:X24"/>
    <mergeCell ref="Y21:Y24"/>
    <mergeCell ref="W25:W27"/>
    <mergeCell ref="X25:X27"/>
    <mergeCell ref="Y25:Y27"/>
    <mergeCell ref="W28:Y28"/>
    <mergeCell ref="T17:V17"/>
    <mergeCell ref="T19:T20"/>
    <mergeCell ref="U19:U20"/>
    <mergeCell ref="V19:V20"/>
    <mergeCell ref="T21:T24"/>
    <mergeCell ref="U21:U24"/>
    <mergeCell ref="V21:V24"/>
    <mergeCell ref="S19:S20"/>
    <mergeCell ref="S21:S24"/>
    <mergeCell ref="S25:S27"/>
    <mergeCell ref="Q19:Q20"/>
    <mergeCell ref="Q21:Q24"/>
    <mergeCell ref="Q25:Q27"/>
    <mergeCell ref="R21:R24"/>
    <mergeCell ref="R25:R27"/>
    <mergeCell ref="R19:R20"/>
    <mergeCell ref="O19:O20"/>
    <mergeCell ref="O21:O24"/>
    <mergeCell ref="O25:O27"/>
    <mergeCell ref="P19:P20"/>
    <mergeCell ref="P21:P24"/>
    <mergeCell ref="P25:P27"/>
    <mergeCell ref="M19:M20"/>
    <mergeCell ref="M21:M24"/>
    <mergeCell ref="M25:M27"/>
    <mergeCell ref="N19:N20"/>
    <mergeCell ref="N21:N24"/>
    <mergeCell ref="N25:N27"/>
    <mergeCell ref="K19:K20"/>
    <mergeCell ref="K21:K24"/>
    <mergeCell ref="K25:K27"/>
    <mergeCell ref="L19:L20"/>
    <mergeCell ref="L21:L24"/>
    <mergeCell ref="L25:L27"/>
    <mergeCell ref="H25:H27"/>
    <mergeCell ref="I25:I27"/>
    <mergeCell ref="J25:J27"/>
    <mergeCell ref="G19:G20"/>
    <mergeCell ref="H19:H20"/>
    <mergeCell ref="I19:I20"/>
    <mergeCell ref="J19:J20"/>
    <mergeCell ref="H21:H24"/>
    <mergeCell ref="I21:I24"/>
    <mergeCell ref="J21:J24"/>
    <mergeCell ref="F21:F24"/>
    <mergeCell ref="G21:G24"/>
    <mergeCell ref="C17:D18"/>
    <mergeCell ref="Q28:S28"/>
    <mergeCell ref="E17:G17"/>
    <mergeCell ref="H17:J17"/>
    <mergeCell ref="K17:M17"/>
    <mergeCell ref="N17:P17"/>
    <mergeCell ref="Q17:S17"/>
    <mergeCell ref="A28:D28"/>
    <mergeCell ref="E28:G28"/>
    <mergeCell ref="H28:J28"/>
    <mergeCell ref="K28:M28"/>
    <mergeCell ref="N28:P28"/>
    <mergeCell ref="B19:B20"/>
    <mergeCell ref="F25:F27"/>
    <mergeCell ref="G25:G27"/>
    <mergeCell ref="B21:B24"/>
    <mergeCell ref="E21:E24"/>
    <mergeCell ref="B25:B27"/>
    <mergeCell ref="A19:A20"/>
    <mergeCell ref="A21:A24"/>
    <mergeCell ref="A25:A27"/>
    <mergeCell ref="E19:E20"/>
    <mergeCell ref="E25:E27"/>
    <mergeCell ref="F19:F20"/>
  </mergeCells>
  <pageMargins left="0.7" right="0.7" top="0.75" bottom="0.75" header="0.3" footer="0.3"/>
  <pageSetup paperSize="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23"/>
  <sheetViews>
    <sheetView zoomScaleNormal="100" workbookViewId="0">
      <selection activeCell="B25" sqref="B25"/>
    </sheetView>
  </sheetViews>
  <sheetFormatPr defaultColWidth="9.109375" defaultRowHeight="14.4" x14ac:dyDescent="0.3"/>
  <cols>
    <col min="1" max="1" width="12.6640625" style="8" customWidth="1"/>
    <col min="2" max="2" width="81.33203125" style="8" customWidth="1"/>
    <col min="3" max="3" width="8.33203125" style="8" customWidth="1"/>
    <col min="4" max="4" width="21.109375" style="8" customWidth="1"/>
    <col min="5" max="5" width="11.109375" style="8" customWidth="1"/>
    <col min="6" max="6" width="10.88671875" style="8" bestFit="1" customWidth="1"/>
    <col min="7" max="7" width="11.5546875" style="8" bestFit="1" customWidth="1"/>
    <col min="8" max="8" width="11.33203125" style="8" customWidth="1"/>
    <col min="9" max="9" width="10.33203125" style="8" bestFit="1" customWidth="1"/>
    <col min="10" max="10" width="11.5546875" style="8" bestFit="1" customWidth="1"/>
    <col min="11" max="11" width="11.44140625" style="8" customWidth="1"/>
    <col min="12" max="12" width="10.33203125" style="8" bestFit="1" customWidth="1"/>
    <col min="13" max="13" width="11.5546875" style="8" bestFit="1" customWidth="1"/>
    <col min="14" max="14" width="11.33203125" style="8" customWidth="1"/>
    <col min="15" max="15" width="10.33203125" style="8" bestFit="1" customWidth="1"/>
    <col min="16" max="16" width="11.5546875" style="8" bestFit="1" customWidth="1"/>
    <col min="17" max="17" width="11.88671875" style="8" customWidth="1"/>
    <col min="18" max="18" width="10.33203125" style="8" bestFit="1" customWidth="1"/>
    <col min="19" max="19" width="10.5546875" style="8" bestFit="1" customWidth="1"/>
    <col min="20" max="20" width="9.6640625" style="8" bestFit="1" customWidth="1"/>
    <col min="21" max="21" width="10.88671875" style="8" bestFit="1" customWidth="1"/>
    <col min="22" max="22" width="10.5546875" style="8" bestFit="1" customWidth="1"/>
    <col min="23" max="23" width="9.6640625" style="8" bestFit="1" customWidth="1"/>
    <col min="24" max="24" width="10.88671875" style="8" bestFit="1" customWidth="1"/>
    <col min="25" max="25" width="10.5546875" style="8" bestFit="1" customWidth="1"/>
    <col min="26" max="26" width="9.6640625" style="8" bestFit="1" customWidth="1"/>
    <col min="27" max="27" width="10.88671875" style="8" bestFit="1" customWidth="1"/>
    <col min="28" max="28" width="10.5546875" style="8" bestFit="1" customWidth="1"/>
    <col min="29" max="29" width="9.6640625" style="8" bestFit="1" customWidth="1"/>
    <col min="30" max="30" width="10.88671875" style="8" bestFit="1" customWidth="1"/>
    <col min="31" max="31" width="10.5546875" style="8" bestFit="1" customWidth="1"/>
    <col min="32" max="32" width="9.6640625" style="8" bestFit="1" customWidth="1"/>
    <col min="33" max="33" width="10.88671875" style="8" bestFit="1" customWidth="1"/>
    <col min="34" max="34" width="10.5546875" style="8" bestFit="1" customWidth="1"/>
    <col min="35" max="16384" width="9.109375" style="8"/>
  </cols>
  <sheetData>
    <row r="1" spans="1:34" x14ac:dyDescent="0.3">
      <c r="A1" s="16" t="s">
        <v>126</v>
      </c>
    </row>
    <row r="3" spans="1:34" x14ac:dyDescent="0.3">
      <c r="A3" s="84" t="s">
        <v>224</v>
      </c>
      <c r="B3" s="10"/>
      <c r="C3" s="10"/>
      <c r="D3" s="10"/>
      <c r="E3" s="10"/>
      <c r="F3" s="10"/>
      <c r="G3" s="10"/>
    </row>
    <row r="4" spans="1:34" ht="15.6" x14ac:dyDescent="0.3">
      <c r="A4" s="9"/>
      <c r="B4" s="10"/>
      <c r="C4" s="10"/>
      <c r="D4" s="10"/>
      <c r="E4" s="10"/>
      <c r="F4" s="10"/>
      <c r="G4" s="10"/>
    </row>
    <row r="5" spans="1:34" ht="15.6" x14ac:dyDescent="0.3">
      <c r="A5" s="9"/>
      <c r="B5" s="10"/>
      <c r="C5" s="10"/>
      <c r="D5" s="10"/>
      <c r="E5" s="10"/>
      <c r="F5" s="10"/>
      <c r="G5" s="10"/>
    </row>
    <row r="6" spans="1:34" ht="15.6" x14ac:dyDescent="0.3">
      <c r="A6" s="9"/>
      <c r="B6" s="10"/>
      <c r="C6" s="10"/>
      <c r="D6" s="10"/>
      <c r="E6" s="10"/>
      <c r="F6" s="10"/>
      <c r="G6" s="10"/>
    </row>
    <row r="7" spans="1:34" ht="15.6" x14ac:dyDescent="0.3">
      <c r="A7" s="9"/>
      <c r="B7" s="10"/>
      <c r="C7" s="10"/>
      <c r="D7" s="10"/>
      <c r="E7" s="10"/>
      <c r="F7" s="10"/>
      <c r="G7" s="10"/>
    </row>
    <row r="8" spans="1:34" ht="15.6" x14ac:dyDescent="0.3">
      <c r="A8" s="9"/>
      <c r="B8" s="10"/>
      <c r="C8" s="10"/>
      <c r="D8" s="10"/>
      <c r="E8" s="10"/>
      <c r="F8" s="10"/>
      <c r="G8" s="10"/>
    </row>
    <row r="9" spans="1:34" ht="15.6" x14ac:dyDescent="0.3">
      <c r="A9" s="9"/>
      <c r="B9" s="10"/>
      <c r="C9" s="10"/>
      <c r="D9" s="10"/>
      <c r="E9" s="10"/>
      <c r="F9" s="10"/>
      <c r="G9" s="10"/>
    </row>
    <row r="10" spans="1:34" ht="15.6" x14ac:dyDescent="0.3">
      <c r="A10" s="9"/>
      <c r="B10"/>
      <c r="C10"/>
      <c r="D10" s="10"/>
      <c r="E10" s="10"/>
      <c r="F10" s="10"/>
      <c r="G10" s="10"/>
    </row>
    <row r="11" spans="1:34" ht="15.6" x14ac:dyDescent="0.3">
      <c r="A11" s="9"/>
      <c r="B11" s="10"/>
      <c r="C11" s="10"/>
      <c r="D11" s="10"/>
      <c r="E11" s="10"/>
      <c r="F11" s="10"/>
      <c r="G11" s="10"/>
    </row>
    <row r="12" spans="1:34" ht="15.6" x14ac:dyDescent="0.3">
      <c r="A12" s="9"/>
      <c r="B12" s="10"/>
      <c r="C12" s="10"/>
      <c r="D12" s="10"/>
      <c r="E12" s="10"/>
      <c r="F12" s="10"/>
      <c r="G12" s="10"/>
    </row>
    <row r="13" spans="1:34" ht="16.2" thickBot="1" x14ac:dyDescent="0.35">
      <c r="A13" s="9"/>
      <c r="B13" s="10"/>
      <c r="C13" s="10"/>
      <c r="D13" s="10"/>
      <c r="E13" s="10"/>
      <c r="F13" s="10"/>
      <c r="G13" s="10"/>
    </row>
    <row r="14" spans="1:34" x14ac:dyDescent="0.3">
      <c r="A14" s="76" t="s">
        <v>221</v>
      </c>
      <c r="B14" s="77" t="s">
        <v>60</v>
      </c>
      <c r="C14" s="402" t="s">
        <v>41</v>
      </c>
      <c r="D14" s="403"/>
      <c r="E14" s="359" t="str">
        <f>'Potential Supplier Info'!C26</f>
        <v>Supplier 1</v>
      </c>
      <c r="F14" s="360"/>
      <c r="G14" s="361"/>
      <c r="H14" s="359" t="str">
        <f>'Potential Supplier Info'!D26</f>
        <v>Supplier 2</v>
      </c>
      <c r="I14" s="360"/>
      <c r="J14" s="361"/>
      <c r="K14" s="359" t="str">
        <f>'Potential Supplier Info'!E26</f>
        <v>Supplier 3</v>
      </c>
      <c r="L14" s="360"/>
      <c r="M14" s="361"/>
      <c r="N14" s="359" t="str">
        <f>'Potential Supplier Info'!F26</f>
        <v>Supplier 4</v>
      </c>
      <c r="O14" s="360"/>
      <c r="P14" s="361"/>
      <c r="Q14" s="359" t="str">
        <f>'Potential Supplier Info'!G26</f>
        <v>Supplier 5</v>
      </c>
      <c r="R14" s="360"/>
      <c r="S14" s="361"/>
      <c r="T14" s="359" t="str">
        <f>'Potential Supplier Info'!H26</f>
        <v>Supplier 6</v>
      </c>
      <c r="U14" s="360"/>
      <c r="V14" s="361"/>
      <c r="W14" s="359" t="str">
        <f>'Potential Supplier Info'!I26</f>
        <v>Supplier 7</v>
      </c>
      <c r="X14" s="360"/>
      <c r="Y14" s="361"/>
      <c r="Z14" s="359" t="str">
        <f>'Potential Supplier Info'!J26</f>
        <v>Supplier 8</v>
      </c>
      <c r="AA14" s="360"/>
      <c r="AB14" s="361"/>
      <c r="AC14" s="359" t="str">
        <f>'Potential Supplier Info'!K26</f>
        <v>Supplier 9</v>
      </c>
      <c r="AD14" s="360"/>
      <c r="AE14" s="361"/>
      <c r="AF14" s="359" t="str">
        <f>'Potential Supplier Info'!L26</f>
        <v>Supplier 10</v>
      </c>
      <c r="AG14" s="360"/>
      <c r="AH14" s="361"/>
    </row>
    <row r="15" spans="1:34" ht="15" thickBot="1" x14ac:dyDescent="0.35">
      <c r="A15" s="82" t="s">
        <v>46</v>
      </c>
      <c r="B15" s="83" t="s">
        <v>4</v>
      </c>
      <c r="C15" s="404"/>
      <c r="D15" s="405"/>
      <c r="E15" s="59" t="s">
        <v>1</v>
      </c>
      <c r="F15" s="80" t="s">
        <v>237</v>
      </c>
      <c r="G15" s="56" t="s">
        <v>3</v>
      </c>
      <c r="H15" s="59" t="s">
        <v>1</v>
      </c>
      <c r="I15" s="80" t="s">
        <v>237</v>
      </c>
      <c r="J15" s="56" t="s">
        <v>3</v>
      </c>
      <c r="K15" s="59" t="s">
        <v>1</v>
      </c>
      <c r="L15" s="80" t="s">
        <v>237</v>
      </c>
      <c r="M15" s="56" t="s">
        <v>3</v>
      </c>
      <c r="N15" s="59" t="s">
        <v>1</v>
      </c>
      <c r="O15" s="80" t="s">
        <v>237</v>
      </c>
      <c r="P15" s="56" t="s">
        <v>3</v>
      </c>
      <c r="Q15" s="59" t="s">
        <v>1</v>
      </c>
      <c r="R15" s="80" t="s">
        <v>237</v>
      </c>
      <c r="S15" s="56" t="s">
        <v>3</v>
      </c>
      <c r="T15" s="79" t="s">
        <v>1</v>
      </c>
      <c r="U15" s="80" t="s">
        <v>237</v>
      </c>
      <c r="V15" s="81" t="s">
        <v>3</v>
      </c>
      <c r="W15" s="79" t="s">
        <v>1</v>
      </c>
      <c r="X15" s="80" t="s">
        <v>237</v>
      </c>
      <c r="Y15" s="81" t="s">
        <v>3</v>
      </c>
      <c r="Z15" s="79" t="s">
        <v>1</v>
      </c>
      <c r="AA15" s="80" t="s">
        <v>237</v>
      </c>
      <c r="AB15" s="81" t="s">
        <v>3</v>
      </c>
      <c r="AC15" s="79" t="s">
        <v>1</v>
      </c>
      <c r="AD15" s="80" t="s">
        <v>237</v>
      </c>
      <c r="AE15" s="81" t="s">
        <v>3</v>
      </c>
      <c r="AF15" s="79" t="s">
        <v>1</v>
      </c>
      <c r="AG15" s="80" t="s">
        <v>237</v>
      </c>
      <c r="AH15" s="81" t="s">
        <v>3</v>
      </c>
    </row>
    <row r="16" spans="1:34" x14ac:dyDescent="0.3">
      <c r="A16" s="446">
        <v>1</v>
      </c>
      <c r="B16" s="449" t="s">
        <v>42</v>
      </c>
      <c r="C16" s="228" t="s">
        <v>43</v>
      </c>
      <c r="D16" s="229" t="s">
        <v>46</v>
      </c>
      <c r="E16" s="430"/>
      <c r="F16" s="432" t="s">
        <v>237</v>
      </c>
      <c r="G16" s="434"/>
      <c r="H16" s="430"/>
      <c r="I16" s="432" t="s">
        <v>237</v>
      </c>
      <c r="J16" s="434"/>
      <c r="K16" s="430"/>
      <c r="L16" s="432" t="s">
        <v>237</v>
      </c>
      <c r="M16" s="434"/>
      <c r="N16" s="430"/>
      <c r="O16" s="432" t="s">
        <v>237</v>
      </c>
      <c r="P16" s="434"/>
      <c r="Q16" s="430"/>
      <c r="R16" s="432" t="s">
        <v>237</v>
      </c>
      <c r="S16" s="434"/>
      <c r="T16" s="430"/>
      <c r="U16" s="432" t="s">
        <v>237</v>
      </c>
      <c r="V16" s="434"/>
      <c r="W16" s="430"/>
      <c r="X16" s="432" t="s">
        <v>237</v>
      </c>
      <c r="Y16" s="434"/>
      <c r="Z16" s="430"/>
      <c r="AA16" s="432" t="s">
        <v>237</v>
      </c>
      <c r="AB16" s="434"/>
      <c r="AC16" s="430"/>
      <c r="AD16" s="432" t="s">
        <v>237</v>
      </c>
      <c r="AE16" s="434"/>
      <c r="AF16" s="430"/>
      <c r="AG16" s="432" t="s">
        <v>237</v>
      </c>
      <c r="AH16" s="434"/>
    </row>
    <row r="17" spans="1:34" ht="66" x14ac:dyDescent="0.3">
      <c r="A17" s="447"/>
      <c r="B17" s="450"/>
      <c r="C17" s="225" t="s">
        <v>47</v>
      </c>
      <c r="D17" s="194" t="s">
        <v>49</v>
      </c>
      <c r="E17" s="422"/>
      <c r="F17" s="433"/>
      <c r="G17" s="435"/>
      <c r="H17" s="422"/>
      <c r="I17" s="433"/>
      <c r="J17" s="435"/>
      <c r="K17" s="422"/>
      <c r="L17" s="433"/>
      <c r="M17" s="435"/>
      <c r="N17" s="422"/>
      <c r="O17" s="433"/>
      <c r="P17" s="435"/>
      <c r="Q17" s="422"/>
      <c r="R17" s="433"/>
      <c r="S17" s="435"/>
      <c r="T17" s="422"/>
      <c r="U17" s="433"/>
      <c r="V17" s="435"/>
      <c r="W17" s="422"/>
      <c r="X17" s="433"/>
      <c r="Y17" s="435"/>
      <c r="Z17" s="422"/>
      <c r="AA17" s="433"/>
      <c r="AB17" s="435"/>
      <c r="AC17" s="422"/>
      <c r="AD17" s="433"/>
      <c r="AE17" s="435"/>
      <c r="AF17" s="422"/>
      <c r="AG17" s="433"/>
      <c r="AH17" s="435"/>
    </row>
    <row r="18" spans="1:34" ht="26.4" x14ac:dyDescent="0.3">
      <c r="A18" s="447"/>
      <c r="B18" s="450"/>
      <c r="C18" s="225" t="s">
        <v>44</v>
      </c>
      <c r="D18" s="194" t="s">
        <v>51</v>
      </c>
      <c r="E18" s="422"/>
      <c r="F18" s="433"/>
      <c r="G18" s="435"/>
      <c r="H18" s="422"/>
      <c r="I18" s="433"/>
      <c r="J18" s="435"/>
      <c r="K18" s="422"/>
      <c r="L18" s="433"/>
      <c r="M18" s="435"/>
      <c r="N18" s="422"/>
      <c r="O18" s="433"/>
      <c r="P18" s="435"/>
      <c r="Q18" s="422"/>
      <c r="R18" s="433"/>
      <c r="S18" s="435"/>
      <c r="T18" s="422"/>
      <c r="U18" s="433"/>
      <c r="V18" s="435"/>
      <c r="W18" s="422"/>
      <c r="X18" s="433"/>
      <c r="Y18" s="435"/>
      <c r="Z18" s="422"/>
      <c r="AA18" s="433"/>
      <c r="AB18" s="435"/>
      <c r="AC18" s="422"/>
      <c r="AD18" s="433"/>
      <c r="AE18" s="435"/>
      <c r="AF18" s="422"/>
      <c r="AG18" s="433"/>
      <c r="AH18" s="435"/>
    </row>
    <row r="19" spans="1:34" ht="39.6" x14ac:dyDescent="0.3">
      <c r="A19" s="448"/>
      <c r="B19" s="451"/>
      <c r="C19" s="225" t="s">
        <v>47</v>
      </c>
      <c r="D19" s="194" t="s">
        <v>52</v>
      </c>
      <c r="E19" s="422"/>
      <c r="F19" s="433"/>
      <c r="G19" s="435"/>
      <c r="H19" s="422"/>
      <c r="I19" s="433"/>
      <c r="J19" s="435"/>
      <c r="K19" s="422"/>
      <c r="L19" s="433"/>
      <c r="M19" s="435"/>
      <c r="N19" s="422"/>
      <c r="O19" s="433"/>
      <c r="P19" s="435"/>
      <c r="Q19" s="422"/>
      <c r="R19" s="433"/>
      <c r="S19" s="435"/>
      <c r="T19" s="422"/>
      <c r="U19" s="433"/>
      <c r="V19" s="435"/>
      <c r="W19" s="422"/>
      <c r="X19" s="433"/>
      <c r="Y19" s="435"/>
      <c r="Z19" s="422"/>
      <c r="AA19" s="433"/>
      <c r="AB19" s="435"/>
      <c r="AC19" s="422"/>
      <c r="AD19" s="433"/>
      <c r="AE19" s="435"/>
      <c r="AF19" s="422"/>
      <c r="AG19" s="433"/>
      <c r="AH19" s="435"/>
    </row>
    <row r="20" spans="1:34" x14ac:dyDescent="0.3">
      <c r="A20" s="447">
        <v>2</v>
      </c>
      <c r="B20" s="453" t="s">
        <v>8</v>
      </c>
      <c r="C20" s="223" t="s">
        <v>43</v>
      </c>
      <c r="D20" s="224" t="s">
        <v>45</v>
      </c>
      <c r="E20" s="421"/>
      <c r="F20" s="414" t="s">
        <v>237</v>
      </c>
      <c r="G20" s="416"/>
      <c r="H20" s="421"/>
      <c r="I20" s="414" t="s">
        <v>237</v>
      </c>
      <c r="J20" s="416"/>
      <c r="K20" s="421"/>
      <c r="L20" s="414" t="s">
        <v>237</v>
      </c>
      <c r="M20" s="416"/>
      <c r="N20" s="421"/>
      <c r="O20" s="414" t="s">
        <v>237</v>
      </c>
      <c r="P20" s="416"/>
      <c r="Q20" s="421"/>
      <c r="R20" s="414" t="s">
        <v>237</v>
      </c>
      <c r="S20" s="416"/>
      <c r="T20" s="421"/>
      <c r="U20" s="414" t="s">
        <v>237</v>
      </c>
      <c r="V20" s="416"/>
      <c r="W20" s="421"/>
      <c r="X20" s="414" t="s">
        <v>237</v>
      </c>
      <c r="Y20" s="416"/>
      <c r="Z20" s="421"/>
      <c r="AA20" s="414" t="s">
        <v>237</v>
      </c>
      <c r="AB20" s="416"/>
      <c r="AC20" s="421"/>
      <c r="AD20" s="414" t="s">
        <v>237</v>
      </c>
      <c r="AE20" s="416"/>
      <c r="AF20" s="421"/>
      <c r="AG20" s="414" t="s">
        <v>237</v>
      </c>
      <c r="AH20" s="416"/>
    </row>
    <row r="21" spans="1:34" x14ac:dyDescent="0.3">
      <c r="A21" s="447"/>
      <c r="B21" s="453"/>
      <c r="C21" s="223" t="s">
        <v>43</v>
      </c>
      <c r="D21" s="224" t="s">
        <v>62</v>
      </c>
      <c r="E21" s="421"/>
      <c r="F21" s="414"/>
      <c r="G21" s="416"/>
      <c r="H21" s="421"/>
      <c r="I21" s="414"/>
      <c r="J21" s="416"/>
      <c r="K21" s="421"/>
      <c r="L21" s="414"/>
      <c r="M21" s="416"/>
      <c r="N21" s="421"/>
      <c r="O21" s="414"/>
      <c r="P21" s="416"/>
      <c r="Q21" s="421"/>
      <c r="R21" s="414"/>
      <c r="S21" s="416"/>
      <c r="T21" s="421"/>
      <c r="U21" s="414"/>
      <c r="V21" s="416"/>
      <c r="W21" s="421"/>
      <c r="X21" s="414"/>
      <c r="Y21" s="416"/>
      <c r="Z21" s="421"/>
      <c r="AA21" s="414"/>
      <c r="AB21" s="416"/>
      <c r="AC21" s="421"/>
      <c r="AD21" s="414"/>
      <c r="AE21" s="416"/>
      <c r="AF21" s="421"/>
      <c r="AG21" s="414"/>
      <c r="AH21" s="416"/>
    </row>
    <row r="22" spans="1:34" ht="15" thickBot="1" x14ac:dyDescent="0.35">
      <c r="A22" s="452"/>
      <c r="B22" s="454"/>
      <c r="C22" s="226" t="s">
        <v>44</v>
      </c>
      <c r="D22" s="227" t="s">
        <v>50</v>
      </c>
      <c r="E22" s="431"/>
      <c r="F22" s="415"/>
      <c r="G22" s="417"/>
      <c r="H22" s="431"/>
      <c r="I22" s="415"/>
      <c r="J22" s="417"/>
      <c r="K22" s="431"/>
      <c r="L22" s="415"/>
      <c r="M22" s="417"/>
      <c r="N22" s="431"/>
      <c r="O22" s="415"/>
      <c r="P22" s="417"/>
      <c r="Q22" s="431"/>
      <c r="R22" s="415"/>
      <c r="S22" s="417"/>
      <c r="T22" s="431"/>
      <c r="U22" s="415"/>
      <c r="V22" s="417"/>
      <c r="W22" s="431"/>
      <c r="X22" s="415"/>
      <c r="Y22" s="417"/>
      <c r="Z22" s="431"/>
      <c r="AA22" s="415"/>
      <c r="AB22" s="417"/>
      <c r="AC22" s="431"/>
      <c r="AD22" s="415"/>
      <c r="AE22" s="417"/>
      <c r="AF22" s="431"/>
      <c r="AG22" s="415"/>
      <c r="AH22" s="417"/>
    </row>
    <row r="23" spans="1:34" ht="15" thickBot="1" x14ac:dyDescent="0.35">
      <c r="A23" s="443" t="s">
        <v>238</v>
      </c>
      <c r="B23" s="444"/>
      <c r="C23" s="444"/>
      <c r="D23" s="445"/>
      <c r="E23" s="440" t="str">
        <f>IF(OR(F16="PASS/FAIL", F20="PASS/FAIL"),"",(IF(AND(F16="PASS", F20="PASS")," PASS"," FAIL")))</f>
        <v/>
      </c>
      <c r="F23" s="441"/>
      <c r="G23" s="442"/>
      <c r="H23" s="440" t="str">
        <f>IF(OR(I16="PASS/FAIL", I20="PASS/FAIL"),"",(IF(AND(I16="PASS", I20="PASS")," PASS"," FAIL")))</f>
        <v/>
      </c>
      <c r="I23" s="441"/>
      <c r="J23" s="442"/>
      <c r="K23" s="440" t="str">
        <f>IF(OR(L16="PASS/FAIL", L20="PASS/FAIL"),"",(IF(AND(L16="PASS", L20="PASS")," PASS"," FAIL")))</f>
        <v/>
      </c>
      <c r="L23" s="441"/>
      <c r="M23" s="442"/>
      <c r="N23" s="440" t="str">
        <f>IF(OR(O16="PASS/FAIL", O20="PASS/FAIL"),"",(IF(AND(O16="PASS", O20="PASS")," PASS"," FAIL")))</f>
        <v/>
      </c>
      <c r="O23" s="441"/>
      <c r="P23" s="442"/>
      <c r="Q23" s="440" t="str">
        <f>IF(OR(R16="PASS/FAIL", R20="PASS/FAIL"),"",(IF(AND(R16="PASS", R20="PASS")," PASS"," FAIL")))</f>
        <v/>
      </c>
      <c r="R23" s="441"/>
      <c r="S23" s="442"/>
      <c r="T23" s="440" t="str">
        <f>IF(OR(U16="PASS/FAIL", U20="PASS/FAIL"),"",(IF(AND(U16="PASS", U20="PASS")," PASS"," FAIL")))</f>
        <v/>
      </c>
      <c r="U23" s="441"/>
      <c r="V23" s="442"/>
      <c r="W23" s="440" t="str">
        <f>IF(OR(X16="PASS/FAIL", X20="PASS/FAIL"),"",(IF(AND(X16="PASS", X20="PASS")," PASS"," FAIL")))</f>
        <v/>
      </c>
      <c r="X23" s="441"/>
      <c r="Y23" s="442"/>
      <c r="Z23" s="440" t="str">
        <f>IF(OR(AA16="PASS/FAIL", AA20="PASS/FAIL"),"",(IF(AND(AA16="PASS", AA20="PASS")," PASS"," FAIL")))</f>
        <v/>
      </c>
      <c r="AA23" s="441"/>
      <c r="AB23" s="442"/>
      <c r="AC23" s="440" t="str">
        <f>IF(OR(AD16="PASS/FAIL", AD20="PASS/FAIL"),"",(IF(AND(AD16="PASS", AD20="PASS")," PASS"," FAIL")))</f>
        <v/>
      </c>
      <c r="AD23" s="441"/>
      <c r="AE23" s="442"/>
      <c r="AF23" s="440" t="str">
        <f>IF(OR(AG16="PASS/FAIL", AG20="PASS/FAIL"),"",(IF(AND(AG16="PASS", AG20="PASS")," PASS"," FAIL")))</f>
        <v/>
      </c>
      <c r="AG23" s="441"/>
      <c r="AH23" s="442"/>
    </row>
  </sheetData>
  <mergeCells count="86">
    <mergeCell ref="AF23:AH23"/>
    <mergeCell ref="AF14:AH14"/>
    <mergeCell ref="AF16:AF19"/>
    <mergeCell ref="AG16:AG19"/>
    <mergeCell ref="AH16:AH19"/>
    <mergeCell ref="AF20:AF22"/>
    <mergeCell ref="AG20:AG22"/>
    <mergeCell ref="AH20:AH22"/>
    <mergeCell ref="Z23:AB23"/>
    <mergeCell ref="AC14:AE14"/>
    <mergeCell ref="AC16:AC19"/>
    <mergeCell ref="AD16:AD19"/>
    <mergeCell ref="AE16:AE19"/>
    <mergeCell ref="AC20:AC22"/>
    <mergeCell ref="AD20:AD22"/>
    <mergeCell ref="AE20:AE22"/>
    <mergeCell ref="AC23:AE23"/>
    <mergeCell ref="Z14:AB14"/>
    <mergeCell ref="Z16:Z19"/>
    <mergeCell ref="AA16:AA19"/>
    <mergeCell ref="AB16:AB19"/>
    <mergeCell ref="Z20:Z22"/>
    <mergeCell ref="AA20:AA22"/>
    <mergeCell ref="AB20:AB22"/>
    <mergeCell ref="T23:V23"/>
    <mergeCell ref="W14:Y14"/>
    <mergeCell ref="W16:W19"/>
    <mergeCell ref="X16:X19"/>
    <mergeCell ref="Y16:Y19"/>
    <mergeCell ref="W20:W22"/>
    <mergeCell ref="X20:X22"/>
    <mergeCell ref="Y20:Y22"/>
    <mergeCell ref="W23:Y23"/>
    <mergeCell ref="T14:V14"/>
    <mergeCell ref="T16:T19"/>
    <mergeCell ref="U16:U19"/>
    <mergeCell ref="V16:V19"/>
    <mergeCell ref="T20:T22"/>
    <mergeCell ref="U20:U22"/>
    <mergeCell ref="V20:V22"/>
    <mergeCell ref="N16:N19"/>
    <mergeCell ref="N20:N22"/>
    <mergeCell ref="O16:O19"/>
    <mergeCell ref="O20:O22"/>
    <mergeCell ref="S16:S19"/>
    <mergeCell ref="S20:S22"/>
    <mergeCell ref="P16:P19"/>
    <mergeCell ref="P20:P22"/>
    <mergeCell ref="Q16:Q19"/>
    <mergeCell ref="Q20:Q22"/>
    <mergeCell ref="R16:R19"/>
    <mergeCell ref="R20:R22"/>
    <mergeCell ref="K16:K19"/>
    <mergeCell ref="K20:K22"/>
    <mergeCell ref="L16:L19"/>
    <mergeCell ref="L20:L22"/>
    <mergeCell ref="M16:M19"/>
    <mergeCell ref="M20:M22"/>
    <mergeCell ref="H16:H19"/>
    <mergeCell ref="H20:H22"/>
    <mergeCell ref="I16:I19"/>
    <mergeCell ref="I20:I22"/>
    <mergeCell ref="J16:J19"/>
    <mergeCell ref="J20:J22"/>
    <mergeCell ref="E16:E19"/>
    <mergeCell ref="E20:E22"/>
    <mergeCell ref="F16:F19"/>
    <mergeCell ref="F20:F22"/>
    <mergeCell ref="G16:G19"/>
    <mergeCell ref="G20:G22"/>
    <mergeCell ref="C14:D15"/>
    <mergeCell ref="Q23:S23"/>
    <mergeCell ref="E14:G14"/>
    <mergeCell ref="H14:J14"/>
    <mergeCell ref="K14:M14"/>
    <mergeCell ref="N14:P14"/>
    <mergeCell ref="Q14:S14"/>
    <mergeCell ref="A23:D23"/>
    <mergeCell ref="E23:G23"/>
    <mergeCell ref="H23:J23"/>
    <mergeCell ref="K23:M23"/>
    <mergeCell ref="N23:P23"/>
    <mergeCell ref="A16:A19"/>
    <mergeCell ref="B16:B19"/>
    <mergeCell ref="A20:A22"/>
    <mergeCell ref="B20:B22"/>
  </mergeCells>
  <pageMargins left="0.7" right="0.7" top="0.75" bottom="0.75" header="0.3" footer="0.3"/>
  <pageSetup paperSize="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H28"/>
  <sheetViews>
    <sheetView zoomScaleNormal="100" workbookViewId="0">
      <selection activeCell="B17" sqref="B17:B20"/>
    </sheetView>
  </sheetViews>
  <sheetFormatPr defaultColWidth="9.109375" defaultRowHeight="14.4" x14ac:dyDescent="0.3"/>
  <cols>
    <col min="1" max="1" width="14.5546875" style="8" customWidth="1"/>
    <col min="2" max="2" width="78.33203125" style="8" customWidth="1"/>
    <col min="3" max="3" width="8.33203125" style="8" customWidth="1"/>
    <col min="4" max="4" width="24.44140625" style="8" customWidth="1"/>
    <col min="5" max="5" width="12" style="8" customWidth="1"/>
    <col min="6" max="6" width="10.88671875" style="8" bestFit="1" customWidth="1"/>
    <col min="7" max="7" width="12.33203125" style="8" customWidth="1"/>
    <col min="8" max="8" width="11.88671875" style="8" customWidth="1"/>
    <col min="9" max="9" width="10.33203125" style="8" bestFit="1" customWidth="1"/>
    <col min="10" max="10" width="12.5546875" style="8" customWidth="1"/>
    <col min="11" max="11" width="11.88671875" style="8" customWidth="1"/>
    <col min="12" max="12" width="10.33203125" style="8" bestFit="1" customWidth="1"/>
    <col min="13" max="13" width="12.109375" style="8" customWidth="1"/>
    <col min="14" max="14" width="11.44140625" style="8" customWidth="1"/>
    <col min="15" max="15" width="10.33203125" style="8" bestFit="1" customWidth="1"/>
    <col min="16" max="16" width="11.5546875" style="8" bestFit="1" customWidth="1"/>
    <col min="17" max="17" width="11.44140625" style="8" customWidth="1"/>
    <col min="18" max="18" width="10.33203125" style="8" bestFit="1" customWidth="1"/>
    <col min="19" max="19" width="11.5546875" style="8" bestFit="1" customWidth="1"/>
    <col min="20" max="20" width="9.6640625" style="8" bestFit="1" customWidth="1"/>
    <col min="21" max="21" width="10.88671875" style="8" bestFit="1" customWidth="1"/>
    <col min="22" max="22" width="10.5546875" style="8" bestFit="1" customWidth="1"/>
    <col min="23" max="23" width="9.6640625" style="8" bestFit="1" customWidth="1"/>
    <col min="24" max="24" width="10.88671875" style="8" bestFit="1" customWidth="1"/>
    <col min="25" max="25" width="10.5546875" style="8" bestFit="1" customWidth="1"/>
    <col min="26" max="26" width="9.6640625" style="8" bestFit="1" customWidth="1"/>
    <col min="27" max="27" width="10.88671875" style="8" bestFit="1" customWidth="1"/>
    <col min="28" max="28" width="10.5546875" style="8" bestFit="1" customWidth="1"/>
    <col min="29" max="29" width="9.6640625" style="8" bestFit="1" customWidth="1"/>
    <col min="30" max="30" width="10.88671875" style="8" bestFit="1" customWidth="1"/>
    <col min="31" max="31" width="10.5546875" style="8" bestFit="1" customWidth="1"/>
    <col min="32" max="32" width="9.6640625" style="8" bestFit="1" customWidth="1"/>
    <col min="33" max="33" width="10.88671875" style="8" bestFit="1" customWidth="1"/>
    <col min="34" max="34" width="10.5546875" style="8" bestFit="1" customWidth="1"/>
    <col min="35" max="16384" width="9.109375" style="8"/>
  </cols>
  <sheetData>
    <row r="1" spans="1:34" x14ac:dyDescent="0.3">
      <c r="A1" s="16" t="s">
        <v>126</v>
      </c>
    </row>
    <row r="3" spans="1:34" x14ac:dyDescent="0.3">
      <c r="A3" s="84" t="s">
        <v>225</v>
      </c>
      <c r="B3" s="10"/>
      <c r="C3" s="10"/>
      <c r="D3" s="10"/>
      <c r="E3" s="10"/>
      <c r="F3" s="10"/>
      <c r="G3" s="10"/>
    </row>
    <row r="4" spans="1:34" ht="15.6" x14ac:dyDescent="0.3">
      <c r="A4" s="9"/>
      <c r="B4" s="10"/>
      <c r="C4" s="10"/>
      <c r="D4" s="10"/>
      <c r="E4" s="10"/>
      <c r="F4" s="10"/>
      <c r="G4" s="10"/>
    </row>
    <row r="5" spans="1:34" ht="15.6" x14ac:dyDescent="0.3">
      <c r="A5" s="9"/>
      <c r="B5"/>
      <c r="C5"/>
      <c r="D5"/>
      <c r="E5" s="10"/>
      <c r="F5" s="10"/>
      <c r="G5" s="10"/>
    </row>
    <row r="6" spans="1:34" ht="15.6" x14ac:dyDescent="0.3">
      <c r="A6" s="9"/>
      <c r="B6" s="10"/>
      <c r="C6" s="10"/>
      <c r="D6" s="10"/>
      <c r="E6" s="10"/>
      <c r="F6" s="10"/>
      <c r="G6" s="10"/>
    </row>
    <row r="7" spans="1:34" ht="15.6" x14ac:dyDescent="0.3">
      <c r="A7" s="9"/>
      <c r="B7" s="10"/>
      <c r="C7" s="10"/>
      <c r="D7" s="10"/>
      <c r="E7" s="10"/>
      <c r="F7" s="10"/>
      <c r="G7" s="10"/>
    </row>
    <row r="8" spans="1:34" ht="15.6" x14ac:dyDescent="0.3">
      <c r="A8" s="9"/>
      <c r="B8" s="10"/>
      <c r="C8" s="10"/>
      <c r="D8" s="10"/>
      <c r="E8" s="10"/>
      <c r="F8" s="10"/>
      <c r="G8" s="10"/>
    </row>
    <row r="9" spans="1:34" ht="15.6" x14ac:dyDescent="0.3">
      <c r="A9" s="9"/>
      <c r="B9" s="10"/>
      <c r="C9" s="10"/>
      <c r="D9" s="10"/>
      <c r="E9" s="10"/>
      <c r="F9" s="10"/>
      <c r="G9" s="10"/>
    </row>
    <row r="10" spans="1:34" ht="15.6" x14ac:dyDescent="0.3">
      <c r="A10" s="9"/>
      <c r="B10" s="10"/>
      <c r="C10" s="10"/>
      <c r="D10" s="10"/>
      <c r="E10" s="10"/>
      <c r="F10" s="10"/>
      <c r="G10" s="10"/>
    </row>
    <row r="11" spans="1:34" ht="15.6" x14ac:dyDescent="0.3">
      <c r="A11" s="9"/>
      <c r="B11" s="10"/>
      <c r="C11" s="10"/>
      <c r="D11" s="10"/>
      <c r="E11" s="10"/>
      <c r="F11" s="10"/>
      <c r="G11" s="10"/>
    </row>
    <row r="12" spans="1:34" ht="15.6" x14ac:dyDescent="0.3">
      <c r="A12" s="9"/>
      <c r="B12" s="10"/>
      <c r="C12" s="10"/>
      <c r="D12" s="10"/>
      <c r="E12" s="10"/>
      <c r="F12" s="10"/>
      <c r="G12" s="10"/>
    </row>
    <row r="13" spans="1:34" ht="16.2" thickBot="1" x14ac:dyDescent="0.35">
      <c r="A13" s="9"/>
      <c r="B13" s="10"/>
      <c r="C13" s="10"/>
      <c r="D13" s="10"/>
      <c r="E13" s="10"/>
      <c r="F13" s="10"/>
      <c r="G13" s="10"/>
    </row>
    <row r="14" spans="1:34" customFormat="1" ht="15" thickBot="1" x14ac:dyDescent="0.35">
      <c r="A14" s="86" t="s">
        <v>222</v>
      </c>
      <c r="B14" s="460" t="s">
        <v>59</v>
      </c>
      <c r="C14" s="461"/>
      <c r="D14" s="462"/>
      <c r="E14" s="85"/>
      <c r="F14" s="85"/>
      <c r="G14" s="37"/>
      <c r="H14" s="37"/>
      <c r="I14" s="37"/>
      <c r="J14" s="37"/>
      <c r="K14" s="37"/>
      <c r="L14" s="37"/>
      <c r="M14" s="37"/>
      <c r="N14" s="37"/>
      <c r="O14" s="37"/>
      <c r="P14" s="37"/>
      <c r="Q14" s="37"/>
      <c r="R14" s="37"/>
      <c r="S14" s="38"/>
    </row>
    <row r="15" spans="1:34" ht="15" customHeight="1" x14ac:dyDescent="0.3">
      <c r="A15" s="463" t="s">
        <v>6</v>
      </c>
      <c r="B15" s="464"/>
      <c r="C15" s="467" t="s">
        <v>41</v>
      </c>
      <c r="D15" s="468"/>
      <c r="E15" s="359" t="str">
        <f>'Potential Supplier Info'!C26</f>
        <v>Supplier 1</v>
      </c>
      <c r="F15" s="360"/>
      <c r="G15" s="361"/>
      <c r="H15" s="359" t="str">
        <f>'Potential Supplier Info'!D26</f>
        <v>Supplier 2</v>
      </c>
      <c r="I15" s="360"/>
      <c r="J15" s="361"/>
      <c r="K15" s="359" t="str">
        <f>'Potential Supplier Info'!E26</f>
        <v>Supplier 3</v>
      </c>
      <c r="L15" s="360"/>
      <c r="M15" s="361"/>
      <c r="N15" s="359" t="str">
        <f>'Potential Supplier Info'!F26</f>
        <v>Supplier 4</v>
      </c>
      <c r="O15" s="360"/>
      <c r="P15" s="361"/>
      <c r="Q15" s="359" t="str">
        <f>'Potential Supplier Info'!G26</f>
        <v>Supplier 5</v>
      </c>
      <c r="R15" s="360"/>
      <c r="S15" s="361"/>
      <c r="T15" s="359" t="str">
        <f>'Potential Supplier Info'!H26</f>
        <v>Supplier 6</v>
      </c>
      <c r="U15" s="360"/>
      <c r="V15" s="361"/>
      <c r="W15" s="359" t="str">
        <f>'Potential Supplier Info'!I26</f>
        <v>Supplier 7</v>
      </c>
      <c r="X15" s="360"/>
      <c r="Y15" s="361"/>
      <c r="Z15" s="359" t="str">
        <f>'Potential Supplier Info'!J26</f>
        <v>Supplier 8</v>
      </c>
      <c r="AA15" s="360"/>
      <c r="AB15" s="361"/>
      <c r="AC15" s="359" t="str">
        <f>'Potential Supplier Info'!K26</f>
        <v>Supplier 9</v>
      </c>
      <c r="AD15" s="360"/>
      <c r="AE15" s="361"/>
      <c r="AF15" s="359" t="str">
        <f>'Potential Supplier Info'!L26</f>
        <v>Supplier 10</v>
      </c>
      <c r="AG15" s="360"/>
      <c r="AH15" s="361"/>
    </row>
    <row r="16" spans="1:34" ht="15" thickBot="1" x14ac:dyDescent="0.35">
      <c r="A16" s="465"/>
      <c r="B16" s="466"/>
      <c r="C16" s="469"/>
      <c r="D16" s="470"/>
      <c r="E16" s="59" t="s">
        <v>1</v>
      </c>
      <c r="F16" s="80" t="s">
        <v>237</v>
      </c>
      <c r="G16" s="56" t="s">
        <v>3</v>
      </c>
      <c r="H16" s="59" t="s">
        <v>1</v>
      </c>
      <c r="I16" s="80" t="s">
        <v>237</v>
      </c>
      <c r="J16" s="56" t="s">
        <v>3</v>
      </c>
      <c r="K16" s="59" t="s">
        <v>1</v>
      </c>
      <c r="L16" s="80" t="s">
        <v>237</v>
      </c>
      <c r="M16" s="56" t="s">
        <v>3</v>
      </c>
      <c r="N16" s="59" t="s">
        <v>1</v>
      </c>
      <c r="O16" s="80" t="s">
        <v>237</v>
      </c>
      <c r="P16" s="56" t="s">
        <v>3</v>
      </c>
      <c r="Q16" s="59" t="s">
        <v>1</v>
      </c>
      <c r="R16" s="80" t="s">
        <v>237</v>
      </c>
      <c r="S16" s="56" t="s">
        <v>3</v>
      </c>
      <c r="T16" s="79" t="s">
        <v>1</v>
      </c>
      <c r="U16" s="80" t="s">
        <v>237</v>
      </c>
      <c r="V16" s="81" t="s">
        <v>3</v>
      </c>
      <c r="W16" s="79" t="s">
        <v>1</v>
      </c>
      <c r="X16" s="80" t="s">
        <v>237</v>
      </c>
      <c r="Y16" s="81" t="s">
        <v>3</v>
      </c>
      <c r="Z16" s="79" t="s">
        <v>1</v>
      </c>
      <c r="AA16" s="80" t="s">
        <v>237</v>
      </c>
      <c r="AB16" s="81" t="s">
        <v>3</v>
      </c>
      <c r="AC16" s="79" t="s">
        <v>1</v>
      </c>
      <c r="AD16" s="80" t="s">
        <v>237</v>
      </c>
      <c r="AE16" s="81" t="s">
        <v>3</v>
      </c>
      <c r="AF16" s="79" t="s">
        <v>1</v>
      </c>
      <c r="AG16" s="80" t="s">
        <v>237</v>
      </c>
      <c r="AH16" s="81" t="s">
        <v>3</v>
      </c>
    </row>
    <row r="17" spans="1:34" x14ac:dyDescent="0.3">
      <c r="A17" s="446">
        <v>1</v>
      </c>
      <c r="B17" s="471" t="s">
        <v>9</v>
      </c>
      <c r="C17" s="230" t="s">
        <v>43</v>
      </c>
      <c r="D17" s="231" t="s">
        <v>46</v>
      </c>
      <c r="E17" s="430"/>
      <c r="F17" s="432" t="s">
        <v>237</v>
      </c>
      <c r="G17" s="434"/>
      <c r="H17" s="430"/>
      <c r="I17" s="432" t="s">
        <v>237</v>
      </c>
      <c r="J17" s="434"/>
      <c r="K17" s="430"/>
      <c r="L17" s="432" t="s">
        <v>237</v>
      </c>
      <c r="M17" s="434"/>
      <c r="N17" s="430"/>
      <c r="O17" s="432" t="s">
        <v>237</v>
      </c>
      <c r="P17" s="434"/>
      <c r="Q17" s="430"/>
      <c r="R17" s="432" t="s">
        <v>237</v>
      </c>
      <c r="S17" s="434"/>
      <c r="T17" s="430"/>
      <c r="U17" s="432" t="s">
        <v>237</v>
      </c>
      <c r="V17" s="434"/>
      <c r="W17" s="430"/>
      <c r="X17" s="432" t="s">
        <v>237</v>
      </c>
      <c r="Y17" s="434"/>
      <c r="Z17" s="430"/>
      <c r="AA17" s="432" t="s">
        <v>237</v>
      </c>
      <c r="AB17" s="434"/>
      <c r="AC17" s="430"/>
      <c r="AD17" s="432" t="s">
        <v>237</v>
      </c>
      <c r="AE17" s="434"/>
      <c r="AF17" s="430"/>
      <c r="AG17" s="432" t="s">
        <v>237</v>
      </c>
      <c r="AH17" s="434"/>
    </row>
    <row r="18" spans="1:34" ht="52.8" x14ac:dyDescent="0.3">
      <c r="A18" s="447"/>
      <c r="B18" s="458"/>
      <c r="C18" s="232" t="s">
        <v>47</v>
      </c>
      <c r="D18" s="233" t="s">
        <v>49</v>
      </c>
      <c r="E18" s="422"/>
      <c r="F18" s="433"/>
      <c r="G18" s="435"/>
      <c r="H18" s="422"/>
      <c r="I18" s="433"/>
      <c r="J18" s="435"/>
      <c r="K18" s="422"/>
      <c r="L18" s="433"/>
      <c r="M18" s="435"/>
      <c r="N18" s="422"/>
      <c r="O18" s="433"/>
      <c r="P18" s="435"/>
      <c r="Q18" s="422"/>
      <c r="R18" s="433"/>
      <c r="S18" s="435"/>
      <c r="T18" s="422"/>
      <c r="U18" s="433"/>
      <c r="V18" s="435"/>
      <c r="W18" s="422"/>
      <c r="X18" s="433"/>
      <c r="Y18" s="435"/>
      <c r="Z18" s="422"/>
      <c r="AA18" s="433"/>
      <c r="AB18" s="435"/>
      <c r="AC18" s="422"/>
      <c r="AD18" s="433"/>
      <c r="AE18" s="435"/>
      <c r="AF18" s="422"/>
      <c r="AG18" s="433"/>
      <c r="AH18" s="435"/>
    </row>
    <row r="19" spans="1:34" ht="26.4" x14ac:dyDescent="0.3">
      <c r="A19" s="447"/>
      <c r="B19" s="458"/>
      <c r="C19" s="232" t="s">
        <v>44</v>
      </c>
      <c r="D19" s="233" t="s">
        <v>51</v>
      </c>
      <c r="E19" s="422"/>
      <c r="F19" s="433"/>
      <c r="G19" s="435"/>
      <c r="H19" s="422"/>
      <c r="I19" s="433"/>
      <c r="J19" s="435"/>
      <c r="K19" s="422"/>
      <c r="L19" s="433"/>
      <c r="M19" s="435"/>
      <c r="N19" s="422"/>
      <c r="O19" s="433"/>
      <c r="P19" s="435"/>
      <c r="Q19" s="422"/>
      <c r="R19" s="433"/>
      <c r="S19" s="435"/>
      <c r="T19" s="422"/>
      <c r="U19" s="433"/>
      <c r="V19" s="435"/>
      <c r="W19" s="422"/>
      <c r="X19" s="433"/>
      <c r="Y19" s="435"/>
      <c r="Z19" s="422"/>
      <c r="AA19" s="433"/>
      <c r="AB19" s="435"/>
      <c r="AC19" s="422"/>
      <c r="AD19" s="433"/>
      <c r="AE19" s="435"/>
      <c r="AF19" s="422"/>
      <c r="AG19" s="433"/>
      <c r="AH19" s="435"/>
    </row>
    <row r="20" spans="1:34" ht="39.6" x14ac:dyDescent="0.3">
      <c r="A20" s="448"/>
      <c r="B20" s="472"/>
      <c r="C20" s="232" t="s">
        <v>47</v>
      </c>
      <c r="D20" s="233" t="s">
        <v>53</v>
      </c>
      <c r="E20" s="422"/>
      <c r="F20" s="433"/>
      <c r="G20" s="435"/>
      <c r="H20" s="422"/>
      <c r="I20" s="433"/>
      <c r="J20" s="435"/>
      <c r="K20" s="422"/>
      <c r="L20" s="433"/>
      <c r="M20" s="435"/>
      <c r="N20" s="422"/>
      <c r="O20" s="433"/>
      <c r="P20" s="435"/>
      <c r="Q20" s="422"/>
      <c r="R20" s="433"/>
      <c r="S20" s="435"/>
      <c r="T20" s="422"/>
      <c r="U20" s="433"/>
      <c r="V20" s="435"/>
      <c r="W20" s="422"/>
      <c r="X20" s="433"/>
      <c r="Y20" s="435"/>
      <c r="Z20" s="422"/>
      <c r="AA20" s="433"/>
      <c r="AB20" s="435"/>
      <c r="AC20" s="422"/>
      <c r="AD20" s="433"/>
      <c r="AE20" s="435"/>
      <c r="AF20" s="422"/>
      <c r="AG20" s="433"/>
      <c r="AH20" s="435"/>
    </row>
    <row r="21" spans="1:34" ht="27.75" customHeight="1" x14ac:dyDescent="0.3">
      <c r="A21" s="447">
        <v>2</v>
      </c>
      <c r="B21" s="458" t="s">
        <v>7</v>
      </c>
      <c r="C21" s="232" t="s">
        <v>43</v>
      </c>
      <c r="D21" s="233" t="s">
        <v>46</v>
      </c>
      <c r="E21" s="456"/>
      <c r="F21" s="414" t="s">
        <v>237</v>
      </c>
      <c r="G21" s="455"/>
      <c r="H21" s="456"/>
      <c r="I21" s="414" t="s">
        <v>237</v>
      </c>
      <c r="J21" s="455"/>
      <c r="K21" s="456"/>
      <c r="L21" s="414" t="s">
        <v>237</v>
      </c>
      <c r="M21" s="455"/>
      <c r="N21" s="456"/>
      <c r="O21" s="414" t="s">
        <v>237</v>
      </c>
      <c r="P21" s="455"/>
      <c r="Q21" s="456"/>
      <c r="R21" s="414" t="s">
        <v>237</v>
      </c>
      <c r="S21" s="455"/>
      <c r="T21" s="456"/>
      <c r="U21" s="414" t="s">
        <v>237</v>
      </c>
      <c r="V21" s="455"/>
      <c r="W21" s="456"/>
      <c r="X21" s="414" t="s">
        <v>237</v>
      </c>
      <c r="Y21" s="455"/>
      <c r="Z21" s="456"/>
      <c r="AA21" s="414" t="s">
        <v>237</v>
      </c>
      <c r="AB21" s="455"/>
      <c r="AC21" s="456"/>
      <c r="AD21" s="414" t="s">
        <v>237</v>
      </c>
      <c r="AE21" s="455"/>
      <c r="AF21" s="456"/>
      <c r="AG21" s="414" t="s">
        <v>237</v>
      </c>
      <c r="AH21" s="455"/>
    </row>
    <row r="22" spans="1:34" ht="67.5" customHeight="1" x14ac:dyDescent="0.3">
      <c r="A22" s="448"/>
      <c r="B22" s="472"/>
      <c r="C22" s="232" t="s">
        <v>47</v>
      </c>
      <c r="D22" s="233" t="s">
        <v>49</v>
      </c>
      <c r="E22" s="456"/>
      <c r="F22" s="414"/>
      <c r="G22" s="455"/>
      <c r="H22" s="456"/>
      <c r="I22" s="414"/>
      <c r="J22" s="455"/>
      <c r="K22" s="456"/>
      <c r="L22" s="414"/>
      <c r="M22" s="455"/>
      <c r="N22" s="456"/>
      <c r="O22" s="414"/>
      <c r="P22" s="455"/>
      <c r="Q22" s="456"/>
      <c r="R22" s="414"/>
      <c r="S22" s="455"/>
      <c r="T22" s="456"/>
      <c r="U22" s="414"/>
      <c r="V22" s="455"/>
      <c r="W22" s="456"/>
      <c r="X22" s="414"/>
      <c r="Y22" s="455"/>
      <c r="Z22" s="456"/>
      <c r="AA22" s="414"/>
      <c r="AB22" s="455"/>
      <c r="AC22" s="456"/>
      <c r="AD22" s="414"/>
      <c r="AE22" s="455"/>
      <c r="AF22" s="456"/>
      <c r="AG22" s="414"/>
      <c r="AH22" s="455"/>
    </row>
    <row r="23" spans="1:34" ht="40.5" customHeight="1" x14ac:dyDescent="0.3">
      <c r="A23" s="448"/>
      <c r="B23" s="472"/>
      <c r="C23" s="232" t="s">
        <v>44</v>
      </c>
      <c r="D23" s="233" t="s">
        <v>51</v>
      </c>
      <c r="E23" s="456"/>
      <c r="F23" s="414"/>
      <c r="G23" s="455"/>
      <c r="H23" s="456"/>
      <c r="I23" s="414"/>
      <c r="J23" s="455"/>
      <c r="K23" s="456"/>
      <c r="L23" s="414"/>
      <c r="M23" s="455"/>
      <c r="N23" s="456"/>
      <c r="O23" s="414"/>
      <c r="P23" s="455"/>
      <c r="Q23" s="456"/>
      <c r="R23" s="414"/>
      <c r="S23" s="455"/>
      <c r="T23" s="456"/>
      <c r="U23" s="414"/>
      <c r="V23" s="455"/>
      <c r="W23" s="456"/>
      <c r="X23" s="414"/>
      <c r="Y23" s="455"/>
      <c r="Z23" s="456"/>
      <c r="AA23" s="414"/>
      <c r="AB23" s="455"/>
      <c r="AC23" s="456"/>
      <c r="AD23" s="414"/>
      <c r="AE23" s="455"/>
      <c r="AF23" s="456"/>
      <c r="AG23" s="414"/>
      <c r="AH23" s="455"/>
    </row>
    <row r="24" spans="1:34" s="29" customFormat="1" ht="45.75" customHeight="1" x14ac:dyDescent="0.3">
      <c r="A24" s="448"/>
      <c r="B24" s="472"/>
      <c r="C24" s="232" t="s">
        <v>47</v>
      </c>
      <c r="D24" s="233" t="s">
        <v>54</v>
      </c>
      <c r="E24" s="456"/>
      <c r="F24" s="414"/>
      <c r="G24" s="455"/>
      <c r="H24" s="456"/>
      <c r="I24" s="414"/>
      <c r="J24" s="455"/>
      <c r="K24" s="456"/>
      <c r="L24" s="414"/>
      <c r="M24" s="455"/>
      <c r="N24" s="456"/>
      <c r="O24" s="414"/>
      <c r="P24" s="455"/>
      <c r="Q24" s="456"/>
      <c r="R24" s="414"/>
      <c r="S24" s="455"/>
      <c r="T24" s="456"/>
      <c r="U24" s="414"/>
      <c r="V24" s="455"/>
      <c r="W24" s="456"/>
      <c r="X24" s="414"/>
      <c r="Y24" s="455"/>
      <c r="Z24" s="456"/>
      <c r="AA24" s="414"/>
      <c r="AB24" s="455"/>
      <c r="AC24" s="456"/>
      <c r="AD24" s="414"/>
      <c r="AE24" s="455"/>
      <c r="AF24" s="456"/>
      <c r="AG24" s="414"/>
      <c r="AH24" s="455"/>
    </row>
    <row r="25" spans="1:34" x14ac:dyDescent="0.3">
      <c r="A25" s="447">
        <v>3</v>
      </c>
      <c r="B25" s="458" t="s">
        <v>8</v>
      </c>
      <c r="C25" s="234" t="s">
        <v>43</v>
      </c>
      <c r="D25" s="235" t="s">
        <v>45</v>
      </c>
      <c r="E25" s="421"/>
      <c r="F25" s="414" t="s">
        <v>237</v>
      </c>
      <c r="G25" s="416"/>
      <c r="H25" s="421"/>
      <c r="I25" s="414" t="s">
        <v>237</v>
      </c>
      <c r="J25" s="416"/>
      <c r="K25" s="421"/>
      <c r="L25" s="414" t="s">
        <v>237</v>
      </c>
      <c r="M25" s="416"/>
      <c r="N25" s="421"/>
      <c r="O25" s="414" t="s">
        <v>237</v>
      </c>
      <c r="P25" s="416"/>
      <c r="Q25" s="421"/>
      <c r="R25" s="414" t="s">
        <v>237</v>
      </c>
      <c r="S25" s="416"/>
      <c r="T25" s="421"/>
      <c r="U25" s="414" t="s">
        <v>237</v>
      </c>
      <c r="V25" s="416"/>
      <c r="W25" s="421"/>
      <c r="X25" s="414" t="s">
        <v>237</v>
      </c>
      <c r="Y25" s="416"/>
      <c r="Z25" s="421"/>
      <c r="AA25" s="414" t="s">
        <v>237</v>
      </c>
      <c r="AB25" s="416"/>
      <c r="AC25" s="421"/>
      <c r="AD25" s="414" t="s">
        <v>237</v>
      </c>
      <c r="AE25" s="416"/>
      <c r="AF25" s="421"/>
      <c r="AG25" s="414" t="s">
        <v>237</v>
      </c>
      <c r="AH25" s="416"/>
    </row>
    <row r="26" spans="1:34" x14ac:dyDescent="0.3">
      <c r="A26" s="447"/>
      <c r="B26" s="458"/>
      <c r="C26" s="234" t="s">
        <v>43</v>
      </c>
      <c r="D26" s="235" t="s">
        <v>62</v>
      </c>
      <c r="E26" s="421"/>
      <c r="F26" s="414"/>
      <c r="G26" s="416"/>
      <c r="H26" s="421"/>
      <c r="I26" s="414"/>
      <c r="J26" s="416"/>
      <c r="K26" s="421"/>
      <c r="L26" s="414"/>
      <c r="M26" s="416"/>
      <c r="N26" s="421"/>
      <c r="O26" s="414"/>
      <c r="P26" s="416"/>
      <c r="Q26" s="421"/>
      <c r="R26" s="414"/>
      <c r="S26" s="416"/>
      <c r="T26" s="421"/>
      <c r="U26" s="414"/>
      <c r="V26" s="416"/>
      <c r="W26" s="421"/>
      <c r="X26" s="414"/>
      <c r="Y26" s="416"/>
      <c r="Z26" s="421"/>
      <c r="AA26" s="414"/>
      <c r="AB26" s="416"/>
      <c r="AC26" s="421"/>
      <c r="AD26" s="414"/>
      <c r="AE26" s="416"/>
      <c r="AF26" s="421"/>
      <c r="AG26" s="414"/>
      <c r="AH26" s="416"/>
    </row>
    <row r="27" spans="1:34" ht="15" thickBot="1" x14ac:dyDescent="0.35">
      <c r="A27" s="452"/>
      <c r="B27" s="459"/>
      <c r="C27" s="226" t="s">
        <v>44</v>
      </c>
      <c r="D27" s="227" t="s">
        <v>46</v>
      </c>
      <c r="E27" s="431"/>
      <c r="F27" s="457"/>
      <c r="G27" s="417"/>
      <c r="H27" s="431"/>
      <c r="I27" s="457"/>
      <c r="J27" s="417"/>
      <c r="K27" s="431"/>
      <c r="L27" s="457"/>
      <c r="M27" s="417"/>
      <c r="N27" s="431"/>
      <c r="O27" s="457"/>
      <c r="P27" s="417"/>
      <c r="Q27" s="431"/>
      <c r="R27" s="457"/>
      <c r="S27" s="417"/>
      <c r="T27" s="431"/>
      <c r="U27" s="457"/>
      <c r="V27" s="417"/>
      <c r="W27" s="431"/>
      <c r="X27" s="457"/>
      <c r="Y27" s="417"/>
      <c r="Z27" s="431"/>
      <c r="AA27" s="457"/>
      <c r="AB27" s="417"/>
      <c r="AC27" s="431"/>
      <c r="AD27" s="457"/>
      <c r="AE27" s="417"/>
      <c r="AF27" s="431"/>
      <c r="AG27" s="457"/>
      <c r="AH27" s="417"/>
    </row>
    <row r="28" spans="1:34" ht="15.75" customHeight="1" thickBot="1" x14ac:dyDescent="0.35">
      <c r="A28" s="443" t="s">
        <v>239</v>
      </c>
      <c r="B28" s="444"/>
      <c r="C28" s="444"/>
      <c r="D28" s="444"/>
      <c r="E28" s="440" t="str">
        <f>IF(OR(F17="PASS/FAIL", F21="PASS/FAIL",F25="PASS/FAIL"),"",(IF(AND(F17="PASS", F21="PASS",F25="PASS")," PASS"," FAIL")))</f>
        <v/>
      </c>
      <c r="F28" s="441"/>
      <c r="G28" s="442"/>
      <c r="H28" s="440" t="str">
        <f>IF(OR(I17="PASS/FAIL", I21="PASS/FAIL",I25="PASS/FAIL"),"",(IF(AND(I17="PASS", I21="PASS",I25="PASS")," PASS"," FAIL")))</f>
        <v/>
      </c>
      <c r="I28" s="441"/>
      <c r="J28" s="442"/>
      <c r="K28" s="440" t="str">
        <f>IF(OR(L17="PASS/FAIL", L21="PASS/FAIL",L25="PASS/FAIL"),"",(IF(AND(L17="PASS", L21="PASS",L25="PASS")," PASS"," FAIL")))</f>
        <v/>
      </c>
      <c r="L28" s="441"/>
      <c r="M28" s="442"/>
      <c r="N28" s="440" t="str">
        <f>IF(OR(O17="PASS/FAIL", O21="PASS/FAIL",O25="PASS/FAIL"),"",(IF(AND(O17="PASS", O21="PASS",O25="PASS")," PASS"," FAIL")))</f>
        <v/>
      </c>
      <c r="O28" s="441"/>
      <c r="P28" s="442"/>
      <c r="Q28" s="440" t="str">
        <f>IF(OR(R17="PASS/FAIL", R21="PASS/FAIL",R25="PASS/FAIL"),"",(IF(AND(R17="PASS", R21="PASS",R25="PASS")," PASS"," FAIL")))</f>
        <v/>
      </c>
      <c r="R28" s="441"/>
      <c r="S28" s="442"/>
      <c r="T28" s="440" t="str">
        <f>IF(OR(U17="PASS/FAIL", U21="PASS/FAIL",U25="PASS/FAIL"),"",(IF(AND(U17="PASS", U21="PASS",U25="PASS")," PASS"," FAIL")))</f>
        <v/>
      </c>
      <c r="U28" s="441"/>
      <c r="V28" s="442"/>
      <c r="W28" s="440" t="str">
        <f>IF(OR(X17="PASS/FAIL", X21="PASS/FAIL",X25="PASS/FAIL"),"",(IF(AND(X17="PASS", X21="PASS",X25="PASS")," PASS"," FAIL")))</f>
        <v/>
      </c>
      <c r="X28" s="441"/>
      <c r="Y28" s="442"/>
      <c r="Z28" s="440" t="str">
        <f>IF(OR(AA17="PASS/FAIL", AA21="PASS/FAIL",AA25="PASS/FAIL"),"",(IF(AND(AA17="PASS", AA21="PASS",AA25="PASS")," PASS"," FAIL")))</f>
        <v/>
      </c>
      <c r="AA28" s="441"/>
      <c r="AB28" s="442"/>
      <c r="AC28" s="440" t="str">
        <f>IF(OR(AD17="PASS/FAIL", AD21="PASS/FAIL",AD25="PASS/FAIL"),"",(IF(AND(AD17="PASS", AD21="PASS",AD25="PASS")," PASS"," FAIL")))</f>
        <v/>
      </c>
      <c r="AD28" s="441"/>
      <c r="AE28" s="442"/>
      <c r="AF28" s="440" t="str">
        <f>IF(OR(AG17="PASS/FAIL", AG21="PASS/FAIL",AG25="PASS/FAIL"),"",(IF(AND(AG17="PASS", AG21="PASS",AG25="PASS")," PASS"," FAIL")))</f>
        <v/>
      </c>
      <c r="AG28" s="441"/>
      <c r="AH28" s="442"/>
    </row>
  </sheetData>
  <mergeCells count="120">
    <mergeCell ref="AF25:AF27"/>
    <mergeCell ref="AG25:AG27"/>
    <mergeCell ref="AH25:AH27"/>
    <mergeCell ref="AF28:AH28"/>
    <mergeCell ref="AF15:AH15"/>
    <mergeCell ref="AF17:AF20"/>
    <mergeCell ref="AG17:AG20"/>
    <mergeCell ref="AH17:AH20"/>
    <mergeCell ref="AF21:AF24"/>
    <mergeCell ref="AG21:AG24"/>
    <mergeCell ref="AH21:AH24"/>
    <mergeCell ref="Z25:Z27"/>
    <mergeCell ref="AA25:AA27"/>
    <mergeCell ref="AB25:AB27"/>
    <mergeCell ref="Z28:AB28"/>
    <mergeCell ref="AC15:AE15"/>
    <mergeCell ref="AC17:AC20"/>
    <mergeCell ref="AD17:AD20"/>
    <mergeCell ref="AE17:AE20"/>
    <mergeCell ref="AC21:AC24"/>
    <mergeCell ref="AD21:AD24"/>
    <mergeCell ref="AE21:AE24"/>
    <mergeCell ref="AC25:AC27"/>
    <mergeCell ref="AD25:AD27"/>
    <mergeCell ref="AE25:AE27"/>
    <mergeCell ref="AC28:AE28"/>
    <mergeCell ref="Z15:AB15"/>
    <mergeCell ref="Z17:Z20"/>
    <mergeCell ref="AA17:AA20"/>
    <mergeCell ref="AB17:AB20"/>
    <mergeCell ref="Z21:Z24"/>
    <mergeCell ref="AA21:AA24"/>
    <mergeCell ref="AB21:AB24"/>
    <mergeCell ref="T28:V28"/>
    <mergeCell ref="W15:Y15"/>
    <mergeCell ref="W17:W20"/>
    <mergeCell ref="X17:X20"/>
    <mergeCell ref="Y17:Y20"/>
    <mergeCell ref="W21:W24"/>
    <mergeCell ref="X21:X24"/>
    <mergeCell ref="Y21:Y24"/>
    <mergeCell ref="W25:W27"/>
    <mergeCell ref="X25:X27"/>
    <mergeCell ref="Y25:Y27"/>
    <mergeCell ref="W28:Y28"/>
    <mergeCell ref="T15:V15"/>
    <mergeCell ref="T17:T20"/>
    <mergeCell ref="U17:U20"/>
    <mergeCell ref="V17:V20"/>
    <mergeCell ref="T21:T24"/>
    <mergeCell ref="U21:U24"/>
    <mergeCell ref="V21:V24"/>
    <mergeCell ref="M25:M27"/>
    <mergeCell ref="L21:L24"/>
    <mergeCell ref="M21:M24"/>
    <mergeCell ref="A25:A27"/>
    <mergeCell ref="O21:O24"/>
    <mergeCell ref="J17:J20"/>
    <mergeCell ref="T25:T27"/>
    <mergeCell ref="U25:U27"/>
    <mergeCell ref="V25:V27"/>
    <mergeCell ref="N21:N24"/>
    <mergeCell ref="R17:R20"/>
    <mergeCell ref="R25:R27"/>
    <mergeCell ref="S17:S20"/>
    <mergeCell ref="S25:S27"/>
    <mergeCell ref="P17:P20"/>
    <mergeCell ref="P25:P27"/>
    <mergeCell ref="Q17:Q20"/>
    <mergeCell ref="Q25:Q27"/>
    <mergeCell ref="P21:P24"/>
    <mergeCell ref="Q21:Q24"/>
    <mergeCell ref="R21:R24"/>
    <mergeCell ref="S21:S24"/>
    <mergeCell ref="N17:N20"/>
    <mergeCell ref="N25:N27"/>
    <mergeCell ref="A28:D28"/>
    <mergeCell ref="F21:F24"/>
    <mergeCell ref="E21:E24"/>
    <mergeCell ref="G21:G24"/>
    <mergeCell ref="H21:H24"/>
    <mergeCell ref="E17:E20"/>
    <mergeCell ref="E25:E27"/>
    <mergeCell ref="A21:A24"/>
    <mergeCell ref="B21:B24"/>
    <mergeCell ref="G25:G27"/>
    <mergeCell ref="O17:O20"/>
    <mergeCell ref="O25:O27"/>
    <mergeCell ref="L17:L20"/>
    <mergeCell ref="L25:L27"/>
    <mergeCell ref="M17:M20"/>
    <mergeCell ref="B14:D14"/>
    <mergeCell ref="Q28:S28"/>
    <mergeCell ref="A15:B16"/>
    <mergeCell ref="E15:G15"/>
    <mergeCell ref="H15:J15"/>
    <mergeCell ref="K15:M15"/>
    <mergeCell ref="N15:P15"/>
    <mergeCell ref="Q15:S15"/>
    <mergeCell ref="C15:D16"/>
    <mergeCell ref="E28:G28"/>
    <mergeCell ref="H28:J28"/>
    <mergeCell ref="K28:M28"/>
    <mergeCell ref="N28:P28"/>
    <mergeCell ref="A17:A20"/>
    <mergeCell ref="B17:B20"/>
    <mergeCell ref="H17:H20"/>
    <mergeCell ref="H25:H27"/>
    <mergeCell ref="I25:I27"/>
    <mergeCell ref="I21:I24"/>
    <mergeCell ref="J21:J24"/>
    <mergeCell ref="K21:K24"/>
    <mergeCell ref="F17:F20"/>
    <mergeCell ref="F25:F27"/>
    <mergeCell ref="B25:B27"/>
    <mergeCell ref="J25:J27"/>
    <mergeCell ref="K17:K20"/>
    <mergeCell ref="K25:K27"/>
    <mergeCell ref="I17:I20"/>
    <mergeCell ref="G17:G20"/>
  </mergeCells>
  <pageMargins left="0.7" right="0.7" top="0.75" bottom="0.75" header="0.3" footer="0.3"/>
  <pageSetup paperSize="8" fitToWidth="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G74"/>
  <sheetViews>
    <sheetView topLeftCell="A52" zoomScale="96" zoomScaleNormal="96" workbookViewId="0">
      <selection activeCell="C53" sqref="C53"/>
    </sheetView>
  </sheetViews>
  <sheetFormatPr defaultColWidth="9.109375" defaultRowHeight="14.4" x14ac:dyDescent="0.3"/>
  <cols>
    <col min="1" max="1" width="12.88671875" style="8" customWidth="1"/>
    <col min="2" max="3" width="64.44140625" style="8" customWidth="1"/>
    <col min="4" max="5" width="11" style="8" customWidth="1"/>
    <col min="6" max="6" width="16.44140625" style="8" customWidth="1"/>
    <col min="7" max="8" width="11" style="8" customWidth="1"/>
    <col min="9" max="9" width="16.44140625" style="8" customWidth="1"/>
    <col min="10" max="11" width="11" style="8" customWidth="1"/>
    <col min="12" max="12" width="16.44140625" style="8" customWidth="1"/>
    <col min="13" max="14" width="11" style="8" customWidth="1"/>
    <col min="15" max="15" width="16.44140625" style="8" customWidth="1"/>
    <col min="16" max="17" width="11" style="8" customWidth="1"/>
    <col min="18" max="18" width="16.44140625" style="8" customWidth="1"/>
    <col min="19" max="19" width="10.33203125" style="8" bestFit="1" customWidth="1"/>
    <col min="20" max="20" width="11.5546875" style="8" bestFit="1" customWidth="1"/>
    <col min="21" max="21" width="10.88671875" style="8" bestFit="1" customWidth="1"/>
    <col min="22" max="22" width="10.33203125" style="8" bestFit="1" customWidth="1"/>
    <col min="23" max="23" width="11.5546875" style="8" bestFit="1" customWidth="1"/>
    <col min="24" max="24" width="10.88671875" style="8" bestFit="1" customWidth="1"/>
    <col min="25" max="25" width="10.33203125" style="8" bestFit="1" customWidth="1"/>
    <col min="26" max="26" width="11.5546875" style="8" bestFit="1" customWidth="1"/>
    <col min="27" max="27" width="10.88671875" style="8" bestFit="1" customWidth="1"/>
    <col min="28" max="28" width="10.33203125" style="8" bestFit="1" customWidth="1"/>
    <col min="29" max="29" width="11.5546875" style="8" bestFit="1" customWidth="1"/>
    <col min="30" max="30" width="11.88671875" style="8" customWidth="1"/>
    <col min="31" max="31" width="12.5546875" style="8" customWidth="1"/>
    <col min="32" max="32" width="13.109375" style="8" customWidth="1"/>
    <col min="33" max="33" width="12.44140625" style="8" customWidth="1"/>
    <col min="34" max="16384" width="9.109375" style="8"/>
  </cols>
  <sheetData>
    <row r="1" spans="1:18" x14ac:dyDescent="0.3">
      <c r="A1" s="16" t="s">
        <v>126</v>
      </c>
      <c r="B1" s="17"/>
      <c r="C1" s="17"/>
      <c r="D1" s="17"/>
      <c r="E1" s="17"/>
      <c r="F1" s="17"/>
      <c r="G1" s="17"/>
      <c r="H1" s="17"/>
      <c r="I1" s="17"/>
      <c r="J1" s="17"/>
      <c r="K1" s="17"/>
      <c r="L1" s="17"/>
      <c r="M1" s="17"/>
      <c r="N1" s="17"/>
      <c r="O1" s="17"/>
      <c r="P1" s="17"/>
      <c r="Q1" s="17"/>
      <c r="R1" s="17"/>
    </row>
    <row r="2" spans="1:18" x14ac:dyDescent="0.3">
      <c r="A2" s="17"/>
      <c r="B2" s="17"/>
      <c r="C2" s="17"/>
      <c r="D2" s="17"/>
      <c r="E2" s="17"/>
      <c r="F2" s="17"/>
      <c r="G2" s="17"/>
      <c r="H2" s="17"/>
      <c r="I2" s="17"/>
      <c r="J2" s="17"/>
      <c r="K2" s="17"/>
      <c r="L2" s="17"/>
      <c r="M2" s="17"/>
      <c r="N2" s="17"/>
      <c r="O2" s="17"/>
      <c r="P2" s="17"/>
      <c r="Q2" s="17"/>
      <c r="R2" s="17"/>
    </row>
    <row r="3" spans="1:18" x14ac:dyDescent="0.3">
      <c r="A3" s="35" t="s">
        <v>226</v>
      </c>
      <c r="B3" s="17"/>
      <c r="C3" s="17"/>
      <c r="D3" s="17"/>
      <c r="E3" s="17"/>
      <c r="F3" s="17"/>
      <c r="G3" s="17"/>
      <c r="H3" s="17"/>
      <c r="I3" s="17"/>
      <c r="J3" s="17"/>
      <c r="K3" s="17"/>
      <c r="L3" s="17"/>
      <c r="M3" s="17"/>
      <c r="N3" s="17"/>
      <c r="O3" s="17"/>
      <c r="P3" s="17"/>
      <c r="Q3" s="17"/>
      <c r="R3" s="17"/>
    </row>
    <row r="4" spans="1:18" x14ac:dyDescent="0.3">
      <c r="A4" s="35"/>
      <c r="B4" s="17"/>
      <c r="C4" s="17"/>
      <c r="D4" s="17"/>
      <c r="E4" s="17"/>
      <c r="F4" s="17"/>
      <c r="G4" s="17"/>
      <c r="H4" s="17"/>
      <c r="I4" s="17"/>
      <c r="J4" s="17"/>
      <c r="K4" s="17"/>
      <c r="L4" s="17"/>
      <c r="M4" s="17"/>
      <c r="N4" s="17"/>
      <c r="O4" s="17"/>
      <c r="P4" s="17"/>
      <c r="Q4" s="17"/>
      <c r="R4" s="17"/>
    </row>
    <row r="5" spans="1:18" x14ac:dyDescent="0.3">
      <c r="A5" s="35"/>
      <c r="B5" s="17"/>
      <c r="C5" s="17"/>
      <c r="D5" s="17"/>
      <c r="E5" s="17"/>
      <c r="F5" s="17"/>
      <c r="G5" s="17"/>
      <c r="H5" s="17"/>
      <c r="I5" s="17"/>
      <c r="J5" s="17"/>
      <c r="K5" s="17"/>
      <c r="L5" s="17"/>
      <c r="M5" s="17"/>
      <c r="N5" s="17"/>
      <c r="O5" s="17"/>
      <c r="P5" s="17"/>
      <c r="Q5" s="17"/>
      <c r="R5" s="17"/>
    </row>
    <row r="6" spans="1:18" x14ac:dyDescent="0.3">
      <c r="A6" s="35"/>
      <c r="B6" s="17"/>
      <c r="C6" s="17"/>
      <c r="D6" s="17"/>
      <c r="E6" s="17"/>
      <c r="F6" s="17"/>
      <c r="G6" s="17"/>
      <c r="H6" s="17"/>
      <c r="I6" s="17"/>
      <c r="J6" s="17"/>
      <c r="K6" s="17"/>
      <c r="L6" s="17"/>
      <c r="M6" s="17"/>
      <c r="N6" s="17"/>
      <c r="O6" s="17"/>
      <c r="P6" s="17"/>
      <c r="Q6" s="17"/>
      <c r="R6" s="17"/>
    </row>
    <row r="7" spans="1:18" x14ac:dyDescent="0.3">
      <c r="A7" s="35"/>
      <c r="B7" s="17"/>
      <c r="C7" s="17"/>
      <c r="D7" s="17"/>
      <c r="E7" s="17"/>
      <c r="F7" s="17"/>
      <c r="G7" s="17"/>
      <c r="H7" s="17"/>
      <c r="I7" s="17"/>
      <c r="J7" s="17"/>
      <c r="K7" s="17"/>
      <c r="L7" s="17"/>
      <c r="M7" s="17"/>
      <c r="N7" s="17"/>
      <c r="O7" s="17"/>
      <c r="P7" s="17"/>
      <c r="Q7" s="17"/>
      <c r="R7" s="17"/>
    </row>
    <row r="8" spans="1:18" x14ac:dyDescent="0.3">
      <c r="A8" s="35"/>
      <c r="B8" s="17"/>
      <c r="C8" s="17"/>
      <c r="D8" s="17"/>
      <c r="E8" s="17"/>
      <c r="F8" s="17"/>
      <c r="G8" s="17"/>
      <c r="H8" s="17"/>
      <c r="I8" s="17"/>
      <c r="J8" s="17"/>
      <c r="K8" s="17"/>
      <c r="L8" s="17"/>
      <c r="M8" s="17"/>
      <c r="N8" s="17"/>
      <c r="O8" s="17"/>
      <c r="P8" s="17"/>
      <c r="Q8" s="17"/>
      <c r="R8" s="17"/>
    </row>
    <row r="9" spans="1:18" x14ac:dyDescent="0.3">
      <c r="A9" s="35"/>
      <c r="B9" s="17"/>
      <c r="C9" s="17"/>
      <c r="D9" s="17"/>
      <c r="E9" s="17"/>
      <c r="F9" s="17"/>
      <c r="G9" s="17"/>
      <c r="H9" s="17"/>
      <c r="I9" s="17"/>
      <c r="J9" s="17"/>
      <c r="K9" s="17"/>
      <c r="L9" s="17"/>
      <c r="M9" s="17"/>
      <c r="N9" s="17"/>
      <c r="O9" s="17"/>
      <c r="P9" s="17"/>
      <c r="Q9" s="17"/>
      <c r="R9" s="17"/>
    </row>
    <row r="10" spans="1:18" x14ac:dyDescent="0.3">
      <c r="A10" s="35"/>
      <c r="B10" s="17"/>
      <c r="C10" s="17"/>
      <c r="D10" s="17"/>
      <c r="E10" s="17"/>
      <c r="F10" s="17"/>
      <c r="G10" s="17"/>
      <c r="H10" s="17"/>
      <c r="I10" s="17"/>
      <c r="J10" s="17"/>
      <c r="K10" s="17"/>
      <c r="L10" s="17"/>
      <c r="M10" s="17"/>
      <c r="N10" s="17"/>
      <c r="O10" s="17"/>
      <c r="P10" s="17"/>
      <c r="Q10" s="17"/>
      <c r="R10" s="17"/>
    </row>
    <row r="11" spans="1:18" x14ac:dyDescent="0.3">
      <c r="A11" s="35"/>
      <c r="B11" s="17"/>
      <c r="C11" s="17"/>
      <c r="D11" s="17"/>
      <c r="E11" s="17"/>
      <c r="F11" s="17"/>
      <c r="G11" s="17"/>
      <c r="H11" s="17"/>
      <c r="I11" s="17"/>
      <c r="J11" s="17"/>
      <c r="K11" s="17"/>
      <c r="L11" s="17"/>
      <c r="M11" s="17"/>
      <c r="N11" s="17"/>
      <c r="O11" s="17"/>
      <c r="P11" s="17"/>
      <c r="Q11" s="17"/>
      <c r="R11" s="17"/>
    </row>
    <row r="12" spans="1:18" x14ac:dyDescent="0.3">
      <c r="A12" s="35"/>
      <c r="B12" s="17"/>
      <c r="C12" s="17"/>
      <c r="D12" s="17"/>
      <c r="E12" s="17"/>
      <c r="F12" s="17"/>
      <c r="G12" s="17"/>
      <c r="H12" s="17"/>
      <c r="I12" s="17"/>
      <c r="J12" s="17"/>
      <c r="K12" s="17"/>
      <c r="L12" s="17"/>
      <c r="M12" s="17"/>
      <c r="N12" s="17"/>
      <c r="O12" s="17"/>
      <c r="P12" s="17"/>
      <c r="Q12" s="17"/>
      <c r="R12" s="17"/>
    </row>
    <row r="13" spans="1:18" x14ac:dyDescent="0.3">
      <c r="A13" s="35"/>
      <c r="B13" s="17"/>
      <c r="C13" s="17"/>
      <c r="D13" s="17"/>
      <c r="E13" s="17"/>
      <c r="F13" s="17"/>
      <c r="G13" s="17"/>
      <c r="H13" s="17"/>
      <c r="I13" s="17"/>
      <c r="J13" s="17"/>
      <c r="K13" s="17"/>
      <c r="L13" s="17"/>
      <c r="M13" s="17"/>
      <c r="N13" s="17"/>
      <c r="O13" s="17"/>
      <c r="P13" s="17"/>
      <c r="Q13" s="17"/>
      <c r="R13" s="17"/>
    </row>
    <row r="14" spans="1:18" x14ac:dyDescent="0.3">
      <c r="A14" s="35"/>
      <c r="B14" s="17"/>
      <c r="C14" s="17"/>
      <c r="D14" s="17"/>
      <c r="E14" s="17"/>
      <c r="F14" s="17"/>
      <c r="G14" s="17"/>
      <c r="H14" s="17"/>
      <c r="I14" s="17"/>
      <c r="J14" s="17"/>
      <c r="K14" s="17"/>
      <c r="L14" s="17"/>
      <c r="M14" s="17"/>
      <c r="N14" s="17"/>
      <c r="O14" s="17"/>
      <c r="P14" s="17"/>
      <c r="Q14" s="17"/>
      <c r="R14" s="17"/>
    </row>
    <row r="15" spans="1:18" x14ac:dyDescent="0.3">
      <c r="A15" s="35"/>
      <c r="B15" s="17"/>
      <c r="C15" s="17"/>
      <c r="D15" s="17"/>
      <c r="E15" s="17"/>
      <c r="F15" s="17"/>
      <c r="G15" s="17"/>
      <c r="H15" s="17"/>
      <c r="I15" s="17"/>
      <c r="J15" s="17"/>
      <c r="K15" s="17"/>
      <c r="L15" s="17"/>
      <c r="M15" s="17"/>
      <c r="N15" s="17"/>
      <c r="O15" s="17"/>
      <c r="P15" s="17"/>
      <c r="Q15" s="17"/>
      <c r="R15" s="17"/>
    </row>
    <row r="16" spans="1:18" x14ac:dyDescent="0.3">
      <c r="A16" s="35"/>
      <c r="B16" s="17"/>
      <c r="C16" s="17"/>
      <c r="D16" s="17"/>
      <c r="E16" s="17"/>
      <c r="F16" s="17"/>
      <c r="G16" s="17"/>
      <c r="H16" s="17"/>
      <c r="I16" s="17"/>
      <c r="J16" s="17"/>
      <c r="K16" s="17"/>
      <c r="L16" s="17"/>
      <c r="M16" s="17"/>
      <c r="N16" s="17"/>
      <c r="O16" s="17"/>
      <c r="P16" s="17"/>
      <c r="Q16" s="17"/>
      <c r="R16" s="17"/>
    </row>
    <row r="17" spans="1:18" x14ac:dyDescent="0.3">
      <c r="A17" s="35"/>
      <c r="B17" s="17"/>
      <c r="C17" s="17"/>
      <c r="D17" s="17"/>
      <c r="E17" s="17"/>
      <c r="F17" s="17"/>
      <c r="G17" s="17"/>
      <c r="H17" s="17"/>
      <c r="I17" s="17"/>
      <c r="J17" s="17"/>
      <c r="K17" s="17"/>
      <c r="L17" s="17"/>
      <c r="M17" s="17"/>
      <c r="N17" s="17"/>
      <c r="O17" s="17"/>
      <c r="P17" s="17"/>
      <c r="Q17" s="17"/>
      <c r="R17" s="17"/>
    </row>
    <row r="18" spans="1:18" x14ac:dyDescent="0.3">
      <c r="A18" s="35"/>
      <c r="B18" s="17"/>
      <c r="C18" s="17"/>
      <c r="D18" s="17"/>
      <c r="E18" s="17"/>
      <c r="F18" s="17"/>
      <c r="G18" s="17"/>
      <c r="H18" s="17"/>
      <c r="I18" s="17"/>
      <c r="J18" s="17"/>
      <c r="K18" s="17"/>
      <c r="L18" s="17"/>
      <c r="M18" s="17"/>
      <c r="N18" s="17"/>
      <c r="O18" s="17"/>
      <c r="P18" s="17"/>
      <c r="Q18" s="17"/>
      <c r="R18" s="17"/>
    </row>
    <row r="19" spans="1:18" x14ac:dyDescent="0.3">
      <c r="A19" s="35"/>
      <c r="B19" s="17"/>
      <c r="C19" s="17"/>
      <c r="D19" s="17"/>
      <c r="E19" s="17"/>
      <c r="F19" s="17"/>
      <c r="G19" s="17"/>
      <c r="H19" s="17"/>
      <c r="I19" s="17"/>
      <c r="J19" s="17"/>
      <c r="K19" s="17"/>
      <c r="L19" s="17"/>
      <c r="M19" s="17"/>
      <c r="N19" s="17"/>
      <c r="O19" s="17"/>
      <c r="P19" s="17"/>
      <c r="Q19" s="17"/>
      <c r="R19" s="17"/>
    </row>
    <row r="20" spans="1:18" x14ac:dyDescent="0.3">
      <c r="A20" s="35"/>
      <c r="B20" s="17"/>
      <c r="C20" s="17"/>
      <c r="D20" s="17"/>
      <c r="E20" s="17"/>
      <c r="F20" s="17"/>
      <c r="G20" s="17"/>
      <c r="H20" s="17"/>
      <c r="I20" s="17"/>
      <c r="J20" s="17"/>
      <c r="K20" s="17"/>
      <c r="L20" s="17"/>
      <c r="M20" s="17"/>
      <c r="N20" s="17"/>
      <c r="O20" s="17"/>
      <c r="P20" s="17"/>
      <c r="Q20" s="17"/>
      <c r="R20" s="17"/>
    </row>
    <row r="21" spans="1:18" x14ac:dyDescent="0.3">
      <c r="A21" s="35"/>
      <c r="B21" s="17"/>
      <c r="C21" s="17"/>
      <c r="D21" s="17"/>
      <c r="E21" s="17"/>
      <c r="F21" s="17"/>
      <c r="G21" s="17"/>
      <c r="H21" s="17"/>
      <c r="I21" s="17"/>
      <c r="J21" s="17"/>
      <c r="K21" s="17"/>
      <c r="L21" s="17"/>
      <c r="M21" s="17"/>
      <c r="N21" s="17"/>
      <c r="O21" s="17"/>
      <c r="P21" s="17"/>
      <c r="Q21" s="17"/>
      <c r="R21" s="17"/>
    </row>
    <row r="22" spans="1:18" x14ac:dyDescent="0.3">
      <c r="A22" s="35"/>
      <c r="B22" s="17"/>
      <c r="C22" s="17"/>
      <c r="D22" s="17"/>
      <c r="E22" s="17"/>
      <c r="F22" s="17"/>
      <c r="G22" s="17"/>
      <c r="H22" s="17"/>
      <c r="I22" s="17"/>
      <c r="J22" s="17"/>
      <c r="K22" s="17"/>
      <c r="L22" s="17"/>
      <c r="M22" s="17"/>
      <c r="N22" s="17"/>
      <c r="O22" s="17"/>
      <c r="P22" s="17"/>
      <c r="Q22" s="17"/>
      <c r="R22" s="17"/>
    </row>
    <row r="23" spans="1:18" x14ac:dyDescent="0.3">
      <c r="A23" s="35"/>
      <c r="B23" s="17"/>
      <c r="C23" s="17"/>
      <c r="D23" s="17"/>
      <c r="E23" s="17"/>
      <c r="F23" s="17"/>
      <c r="G23" s="17"/>
      <c r="H23" s="17"/>
      <c r="I23" s="17"/>
      <c r="J23" s="17"/>
      <c r="K23" s="17"/>
      <c r="L23" s="17"/>
      <c r="M23" s="17"/>
      <c r="N23" s="17"/>
      <c r="O23" s="17"/>
      <c r="P23" s="17"/>
      <c r="Q23" s="17"/>
      <c r="R23" s="17"/>
    </row>
    <row r="24" spans="1:18" x14ac:dyDescent="0.3">
      <c r="A24" s="35"/>
      <c r="B24" s="17"/>
      <c r="C24" s="17"/>
      <c r="D24" s="17"/>
      <c r="E24" s="17"/>
      <c r="F24" s="17"/>
      <c r="G24" s="17"/>
      <c r="H24" s="17"/>
      <c r="I24" s="17"/>
      <c r="J24" s="17"/>
      <c r="K24" s="17"/>
      <c r="L24" s="17"/>
      <c r="M24" s="17"/>
      <c r="N24" s="17"/>
      <c r="O24" s="17"/>
      <c r="P24" s="17"/>
      <c r="Q24" s="17"/>
      <c r="R24" s="17"/>
    </row>
    <row r="25" spans="1:18" x14ac:dyDescent="0.3">
      <c r="A25" s="35"/>
      <c r="B25" s="17"/>
      <c r="C25" s="17"/>
      <c r="D25" s="17"/>
      <c r="E25" s="17"/>
      <c r="F25" s="17"/>
      <c r="G25" s="17"/>
      <c r="H25" s="17"/>
      <c r="I25" s="17"/>
      <c r="J25" s="17"/>
      <c r="K25" s="17"/>
      <c r="L25" s="17"/>
      <c r="M25" s="17"/>
      <c r="N25" s="17"/>
      <c r="O25" s="17"/>
      <c r="P25" s="17"/>
      <c r="Q25" s="17"/>
      <c r="R25" s="17"/>
    </row>
    <row r="26" spans="1:18" x14ac:dyDescent="0.3">
      <c r="A26" s="35"/>
      <c r="B26" s="17"/>
      <c r="C26" s="17"/>
      <c r="D26" s="17"/>
      <c r="E26" s="17"/>
      <c r="F26" s="17"/>
      <c r="G26" s="17"/>
      <c r="H26" s="17"/>
      <c r="I26" s="17"/>
      <c r="J26" s="17"/>
      <c r="K26" s="17"/>
      <c r="L26" s="17"/>
      <c r="M26" s="17"/>
      <c r="N26" s="17"/>
      <c r="O26" s="17"/>
      <c r="P26" s="17"/>
      <c r="Q26" s="17"/>
      <c r="R26" s="17"/>
    </row>
    <row r="27" spans="1:18" x14ac:dyDescent="0.3">
      <c r="A27" s="35"/>
      <c r="B27" s="17"/>
      <c r="C27" s="17"/>
      <c r="D27" s="17"/>
      <c r="E27" s="17"/>
      <c r="F27" s="17"/>
      <c r="G27" s="17"/>
      <c r="H27" s="17"/>
      <c r="I27" s="17"/>
      <c r="J27" s="17"/>
      <c r="K27" s="17"/>
      <c r="L27" s="17"/>
      <c r="M27" s="17"/>
      <c r="N27" s="17"/>
      <c r="O27" s="17"/>
      <c r="P27" s="17"/>
      <c r="Q27" s="17"/>
      <c r="R27" s="17"/>
    </row>
    <row r="28" spans="1:18" x14ac:dyDescent="0.3">
      <c r="A28" s="35"/>
      <c r="B28" s="17"/>
      <c r="C28" s="17"/>
      <c r="D28" s="17"/>
      <c r="E28" s="17"/>
      <c r="F28" s="17"/>
      <c r="G28" s="17"/>
      <c r="H28" s="17"/>
      <c r="I28" s="17"/>
      <c r="J28" s="17"/>
      <c r="K28" s="17"/>
      <c r="L28" s="17"/>
      <c r="M28" s="17"/>
      <c r="N28" s="17"/>
      <c r="O28" s="17"/>
      <c r="P28" s="17"/>
      <c r="Q28" s="17"/>
      <c r="R28" s="17"/>
    </row>
    <row r="29" spans="1:18" x14ac:dyDescent="0.3">
      <c r="A29" s="35"/>
      <c r="B29" s="17"/>
      <c r="C29" s="17"/>
      <c r="D29" s="17"/>
      <c r="E29" s="17"/>
      <c r="F29" s="17"/>
      <c r="G29" s="17"/>
      <c r="H29" s="17"/>
      <c r="I29" s="17"/>
      <c r="J29" s="17"/>
      <c r="K29" s="17"/>
      <c r="L29" s="17"/>
      <c r="M29" s="17"/>
      <c r="N29" s="17"/>
      <c r="O29" s="17"/>
      <c r="P29" s="17"/>
      <c r="Q29" s="17"/>
      <c r="R29" s="17"/>
    </row>
    <row r="30" spans="1:18" x14ac:dyDescent="0.3">
      <c r="A30" s="35"/>
      <c r="B30" s="17"/>
      <c r="C30" s="17"/>
      <c r="D30" s="17"/>
      <c r="E30" s="17"/>
      <c r="F30" s="17"/>
      <c r="G30" s="17"/>
      <c r="H30" s="17"/>
      <c r="I30" s="17"/>
      <c r="J30" s="17"/>
      <c r="K30" s="17"/>
      <c r="L30" s="17"/>
      <c r="M30" s="17"/>
      <c r="N30" s="17"/>
      <c r="O30" s="17"/>
      <c r="P30" s="17"/>
      <c r="Q30" s="17"/>
      <c r="R30" s="17"/>
    </row>
    <row r="31" spans="1:18" x14ac:dyDescent="0.3">
      <c r="A31" s="35"/>
      <c r="B31" s="17"/>
      <c r="C31" s="17"/>
      <c r="D31" s="17"/>
      <c r="E31" s="17"/>
      <c r="F31" s="17"/>
      <c r="G31" s="17"/>
      <c r="H31" s="17"/>
      <c r="I31" s="17"/>
      <c r="J31" s="17"/>
      <c r="K31" s="17"/>
      <c r="L31" s="17"/>
      <c r="M31" s="17"/>
      <c r="N31" s="17"/>
      <c r="O31" s="17"/>
      <c r="P31" s="17"/>
      <c r="Q31" s="17"/>
      <c r="R31" s="17"/>
    </row>
    <row r="32" spans="1:18" x14ac:dyDescent="0.3">
      <c r="A32" s="35"/>
      <c r="B32" s="17"/>
      <c r="C32" s="17"/>
      <c r="D32" s="17"/>
      <c r="E32" s="17"/>
      <c r="F32" s="17"/>
      <c r="G32" s="17"/>
      <c r="H32" s="17"/>
      <c r="I32" s="17"/>
      <c r="J32" s="17"/>
      <c r="K32" s="17"/>
      <c r="L32" s="17"/>
      <c r="M32" s="17"/>
      <c r="N32" s="17"/>
      <c r="O32" s="17"/>
      <c r="P32" s="17"/>
      <c r="Q32" s="17"/>
      <c r="R32" s="17"/>
    </row>
    <row r="33" spans="1:33" x14ac:dyDescent="0.3">
      <c r="A33" s="35"/>
      <c r="B33" s="17"/>
      <c r="C33" s="17"/>
      <c r="D33" s="17"/>
      <c r="E33" s="17"/>
      <c r="F33" s="17"/>
      <c r="G33" s="17"/>
      <c r="H33" s="17"/>
      <c r="I33" s="17"/>
      <c r="J33" s="17"/>
      <c r="K33" s="17"/>
      <c r="L33" s="17"/>
      <c r="M33" s="17"/>
      <c r="N33" s="17"/>
      <c r="O33" s="17"/>
      <c r="P33" s="17"/>
      <c r="Q33" s="17"/>
      <c r="R33" s="17"/>
    </row>
    <row r="34" spans="1:33" x14ac:dyDescent="0.3">
      <c r="A34" s="35"/>
      <c r="B34" s="17"/>
      <c r="C34" s="17"/>
      <c r="D34" s="17"/>
      <c r="E34" s="17"/>
      <c r="F34" s="17"/>
      <c r="G34" s="17"/>
      <c r="H34" s="17"/>
      <c r="I34" s="17"/>
      <c r="J34" s="17"/>
      <c r="K34" s="17"/>
      <c r="L34" s="17"/>
      <c r="M34" s="17"/>
      <c r="N34" s="17"/>
      <c r="O34" s="17"/>
      <c r="P34" s="17"/>
      <c r="Q34" s="17"/>
      <c r="R34" s="17"/>
    </row>
    <row r="35" spans="1:33" x14ac:dyDescent="0.3">
      <c r="A35" s="35"/>
      <c r="B35" s="17"/>
      <c r="C35" s="17"/>
      <c r="D35" s="17"/>
      <c r="E35" s="17"/>
      <c r="F35" s="17"/>
      <c r="G35" s="17"/>
      <c r="H35" s="17"/>
      <c r="I35" s="17"/>
      <c r="J35" s="17"/>
      <c r="K35" s="17"/>
      <c r="L35" s="17"/>
      <c r="M35" s="17"/>
      <c r="N35" s="17"/>
      <c r="O35" s="17"/>
      <c r="P35" s="17"/>
      <c r="Q35" s="17"/>
      <c r="R35" s="17"/>
    </row>
    <row r="36" spans="1:33" x14ac:dyDescent="0.3">
      <c r="A36" s="35"/>
      <c r="B36" s="17"/>
      <c r="C36" s="17"/>
      <c r="D36" s="17"/>
      <c r="E36" s="17"/>
      <c r="F36" s="17"/>
      <c r="G36" s="17"/>
      <c r="H36" s="17"/>
      <c r="I36" s="17"/>
      <c r="J36" s="17"/>
      <c r="K36" s="17"/>
      <c r="L36" s="17"/>
      <c r="M36" s="17"/>
      <c r="N36" s="17"/>
      <c r="O36" s="17"/>
      <c r="P36" s="17"/>
      <c r="Q36" s="17"/>
      <c r="R36" s="17"/>
    </row>
    <row r="37" spans="1:33" x14ac:dyDescent="0.3">
      <c r="A37" s="35"/>
      <c r="B37" s="17"/>
      <c r="C37" s="17"/>
      <c r="D37" s="17"/>
      <c r="E37" s="17"/>
      <c r="F37" s="17"/>
      <c r="G37" s="17"/>
      <c r="H37" s="17"/>
      <c r="I37" s="17"/>
      <c r="J37" s="17"/>
      <c r="K37" s="17"/>
      <c r="L37" s="17"/>
      <c r="M37" s="17"/>
      <c r="N37" s="17"/>
      <c r="O37" s="17"/>
      <c r="P37" s="17"/>
      <c r="Q37" s="17"/>
      <c r="R37" s="17"/>
    </row>
    <row r="38" spans="1:33" x14ac:dyDescent="0.3">
      <c r="A38" s="35"/>
      <c r="B38" s="17"/>
      <c r="C38" s="17"/>
      <c r="D38" s="17"/>
      <c r="E38" s="17"/>
      <c r="F38" s="17"/>
      <c r="G38" s="17"/>
      <c r="H38" s="17"/>
      <c r="I38" s="17"/>
      <c r="J38" s="17"/>
      <c r="K38" s="17"/>
      <c r="L38" s="17"/>
      <c r="M38" s="17"/>
      <c r="N38" s="17"/>
      <c r="O38" s="17"/>
      <c r="P38" s="17"/>
      <c r="Q38" s="17"/>
      <c r="R38" s="17"/>
    </row>
    <row r="39" spans="1:33" ht="15" thickBot="1" x14ac:dyDescent="0.35">
      <c r="A39" s="35"/>
      <c r="B39" s="17"/>
      <c r="C39" s="17"/>
      <c r="D39" s="17"/>
      <c r="E39" s="17"/>
      <c r="F39" s="17"/>
      <c r="G39" s="17"/>
      <c r="H39" s="17"/>
      <c r="I39" s="17"/>
      <c r="J39" s="17"/>
      <c r="K39" s="17"/>
      <c r="L39" s="17"/>
      <c r="M39" s="17"/>
      <c r="N39" s="17"/>
      <c r="O39" s="17"/>
      <c r="P39" s="17"/>
      <c r="Q39" s="17"/>
      <c r="R39" s="17"/>
    </row>
    <row r="40" spans="1:33" x14ac:dyDescent="0.3">
      <c r="A40" s="76" t="s">
        <v>219</v>
      </c>
      <c r="B40" s="77" t="s">
        <v>211</v>
      </c>
      <c r="C40" s="391" t="s">
        <v>65</v>
      </c>
      <c r="D40" s="382" t="str">
        <f>'Potential Supplier Info'!C26</f>
        <v>Supplier 1</v>
      </c>
      <c r="E40" s="473"/>
      <c r="F40" s="474"/>
      <c r="G40" s="382" t="str">
        <f>'Potential Supplier Info'!D26</f>
        <v>Supplier 2</v>
      </c>
      <c r="H40" s="473"/>
      <c r="I40" s="474"/>
      <c r="J40" s="382" t="str">
        <f>'Potential Supplier Info'!E26</f>
        <v>Supplier 3</v>
      </c>
      <c r="K40" s="473"/>
      <c r="L40" s="474"/>
      <c r="M40" s="382" t="str">
        <f>'Potential Supplier Info'!F26</f>
        <v>Supplier 4</v>
      </c>
      <c r="N40" s="473"/>
      <c r="O40" s="474"/>
      <c r="P40" s="382" t="str">
        <f>'Potential Supplier Info'!G26</f>
        <v>Supplier 5</v>
      </c>
      <c r="Q40" s="473"/>
      <c r="R40" s="474"/>
      <c r="S40" s="382" t="str">
        <f>'Potential Supplier Info'!H26</f>
        <v>Supplier 6</v>
      </c>
      <c r="T40" s="473"/>
      <c r="U40" s="474"/>
      <c r="V40" s="382" t="str">
        <f>'Potential Supplier Info'!I26</f>
        <v>Supplier 7</v>
      </c>
      <c r="W40" s="473"/>
      <c r="X40" s="474"/>
      <c r="Y40" s="382" t="str">
        <f>'Potential Supplier Info'!J26</f>
        <v>Supplier 8</v>
      </c>
      <c r="Z40" s="473"/>
      <c r="AA40" s="474"/>
      <c r="AB40" s="382" t="str">
        <f>'Potential Supplier Info'!K26</f>
        <v>Supplier 9</v>
      </c>
      <c r="AC40" s="473"/>
      <c r="AD40" s="474"/>
      <c r="AE40" s="382" t="str">
        <f>'Potential Supplier Info'!L26</f>
        <v>Supplier 10</v>
      </c>
      <c r="AF40" s="473"/>
      <c r="AG40" s="474"/>
    </row>
    <row r="41" spans="1:33" ht="15" thickBot="1" x14ac:dyDescent="0.35">
      <c r="A41" s="87" t="s">
        <v>0</v>
      </c>
      <c r="B41" s="61" t="s">
        <v>4</v>
      </c>
      <c r="C41" s="477"/>
      <c r="D41" s="88" t="s">
        <v>1</v>
      </c>
      <c r="E41" s="89" t="s">
        <v>237</v>
      </c>
      <c r="F41" s="90" t="s">
        <v>3</v>
      </c>
      <c r="G41" s="88" t="s">
        <v>1</v>
      </c>
      <c r="H41" s="89" t="s">
        <v>237</v>
      </c>
      <c r="I41" s="90" t="s">
        <v>3</v>
      </c>
      <c r="J41" s="88" t="s">
        <v>1</v>
      </c>
      <c r="K41" s="89" t="s">
        <v>237</v>
      </c>
      <c r="L41" s="90" t="s">
        <v>3</v>
      </c>
      <c r="M41" s="88" t="s">
        <v>1</v>
      </c>
      <c r="N41" s="89" t="s">
        <v>237</v>
      </c>
      <c r="O41" s="90" t="s">
        <v>3</v>
      </c>
      <c r="P41" s="88" t="s">
        <v>1</v>
      </c>
      <c r="Q41" s="89" t="s">
        <v>237</v>
      </c>
      <c r="R41" s="90" t="s">
        <v>3</v>
      </c>
      <c r="S41" s="88" t="s">
        <v>1</v>
      </c>
      <c r="T41" s="89" t="s">
        <v>237</v>
      </c>
      <c r="U41" s="90" t="s">
        <v>3</v>
      </c>
      <c r="V41" s="88" t="s">
        <v>1</v>
      </c>
      <c r="W41" s="89" t="s">
        <v>237</v>
      </c>
      <c r="X41" s="90" t="s">
        <v>3</v>
      </c>
      <c r="Y41" s="88" t="s">
        <v>1</v>
      </c>
      <c r="Z41" s="89" t="s">
        <v>237</v>
      </c>
      <c r="AA41" s="90" t="s">
        <v>3</v>
      </c>
      <c r="AB41" s="88" t="s">
        <v>1</v>
      </c>
      <c r="AC41" s="89" t="s">
        <v>237</v>
      </c>
      <c r="AD41" s="90" t="s">
        <v>3</v>
      </c>
      <c r="AE41" s="88" t="s">
        <v>1</v>
      </c>
      <c r="AF41" s="89" t="s">
        <v>237</v>
      </c>
      <c r="AG41" s="90" t="s">
        <v>3</v>
      </c>
    </row>
    <row r="42" spans="1:33" ht="37.5" customHeight="1" x14ac:dyDescent="0.3">
      <c r="A42" s="236">
        <v>1</v>
      </c>
      <c r="B42" s="106" t="s">
        <v>66</v>
      </c>
      <c r="C42" s="168" t="s">
        <v>67</v>
      </c>
      <c r="D42" s="107"/>
      <c r="E42" s="108"/>
      <c r="F42" s="109"/>
      <c r="G42" s="107"/>
      <c r="H42" s="108"/>
      <c r="I42" s="109"/>
      <c r="J42" s="107"/>
      <c r="K42" s="108"/>
      <c r="L42" s="109"/>
      <c r="M42" s="107"/>
      <c r="N42" s="108"/>
      <c r="O42" s="109"/>
      <c r="P42" s="107"/>
      <c r="Q42" s="108"/>
      <c r="R42" s="109"/>
      <c r="S42" s="107"/>
      <c r="T42" s="108"/>
      <c r="U42" s="109"/>
      <c r="V42" s="107"/>
      <c r="W42" s="108"/>
      <c r="X42" s="109"/>
      <c r="Y42" s="107"/>
      <c r="Z42" s="108"/>
      <c r="AA42" s="109"/>
      <c r="AB42" s="107"/>
      <c r="AC42" s="108"/>
      <c r="AD42" s="109"/>
      <c r="AE42" s="107"/>
      <c r="AF42" s="108"/>
      <c r="AG42" s="109"/>
    </row>
    <row r="43" spans="1:33" ht="114.75" customHeight="1" x14ac:dyDescent="0.3">
      <c r="A43" s="237">
        <v>2</v>
      </c>
      <c r="B43" s="110" t="s">
        <v>35</v>
      </c>
      <c r="C43" s="173" t="s">
        <v>36</v>
      </c>
      <c r="D43" s="111"/>
      <c r="E43" s="112"/>
      <c r="F43" s="113"/>
      <c r="G43" s="111"/>
      <c r="H43" s="112"/>
      <c r="I43" s="113"/>
      <c r="J43" s="111"/>
      <c r="K43" s="112"/>
      <c r="L43" s="113"/>
      <c r="M43" s="111"/>
      <c r="N43" s="112"/>
      <c r="O43" s="113"/>
      <c r="P43" s="111"/>
      <c r="Q43" s="112"/>
      <c r="R43" s="113"/>
      <c r="S43" s="111"/>
      <c r="T43" s="112"/>
      <c r="U43" s="113"/>
      <c r="V43" s="111"/>
      <c r="W43" s="112"/>
      <c r="X43" s="113"/>
      <c r="Y43" s="111"/>
      <c r="Z43" s="112"/>
      <c r="AA43" s="113"/>
      <c r="AB43" s="111"/>
      <c r="AC43" s="112"/>
      <c r="AD43" s="113"/>
      <c r="AE43" s="111"/>
      <c r="AF43" s="112"/>
      <c r="AG43" s="113"/>
    </row>
    <row r="44" spans="1:33" ht="102" customHeight="1" thickBot="1" x14ac:dyDescent="0.35">
      <c r="A44" s="238">
        <v>3</v>
      </c>
      <c r="B44" s="239" t="s">
        <v>287</v>
      </c>
      <c r="C44" s="240" t="s">
        <v>68</v>
      </c>
      <c r="D44" s="241"/>
      <c r="E44" s="242"/>
      <c r="F44" s="243"/>
      <c r="G44" s="241"/>
      <c r="H44" s="242"/>
      <c r="I44" s="243"/>
      <c r="J44" s="241"/>
      <c r="K44" s="242"/>
      <c r="L44" s="243"/>
      <c r="M44" s="241"/>
      <c r="N44" s="242"/>
      <c r="O44" s="243"/>
      <c r="P44" s="241"/>
      <c r="Q44" s="242"/>
      <c r="R44" s="243"/>
      <c r="S44" s="241"/>
      <c r="T44" s="242"/>
      <c r="U44" s="243"/>
      <c r="V44" s="241"/>
      <c r="W44" s="242"/>
      <c r="X44" s="243"/>
      <c r="Y44" s="241"/>
      <c r="Z44" s="242"/>
      <c r="AA44" s="243"/>
      <c r="AB44" s="241"/>
      <c r="AC44" s="242"/>
      <c r="AD44" s="243"/>
      <c r="AE44" s="241"/>
      <c r="AF44" s="242"/>
      <c r="AG44" s="243"/>
    </row>
    <row r="45" spans="1:33" ht="15" thickBot="1" x14ac:dyDescent="0.35">
      <c r="A45" s="94" t="s">
        <v>63</v>
      </c>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6"/>
    </row>
    <row r="46" spans="1:33" ht="128.25" customHeight="1" x14ac:dyDescent="0.3">
      <c r="A46" s="236">
        <v>4</v>
      </c>
      <c r="B46" s="106" t="s">
        <v>14</v>
      </c>
      <c r="C46" s="168" t="s">
        <v>69</v>
      </c>
      <c r="D46" s="107"/>
      <c r="E46" s="108"/>
      <c r="F46" s="109"/>
      <c r="G46" s="107"/>
      <c r="H46" s="108"/>
      <c r="I46" s="109"/>
      <c r="J46" s="107"/>
      <c r="K46" s="108"/>
      <c r="L46" s="109"/>
      <c r="M46" s="107"/>
      <c r="N46" s="108"/>
      <c r="O46" s="109"/>
      <c r="P46" s="107"/>
      <c r="Q46" s="108"/>
      <c r="R46" s="109"/>
      <c r="S46" s="107"/>
      <c r="T46" s="108"/>
      <c r="U46" s="109"/>
      <c r="V46" s="107"/>
      <c r="W46" s="108"/>
      <c r="X46" s="109"/>
      <c r="Y46" s="107"/>
      <c r="Z46" s="108"/>
      <c r="AA46" s="109"/>
      <c r="AB46" s="107"/>
      <c r="AC46" s="108"/>
      <c r="AD46" s="109"/>
      <c r="AE46" s="107"/>
      <c r="AF46" s="108"/>
      <c r="AG46" s="109"/>
    </row>
    <row r="47" spans="1:33" ht="40.5" customHeight="1" x14ac:dyDescent="0.3">
      <c r="A47" s="237">
        <v>5</v>
      </c>
      <c r="B47" s="110" t="s">
        <v>15</v>
      </c>
      <c r="C47" s="173" t="s">
        <v>70</v>
      </c>
      <c r="D47" s="111"/>
      <c r="E47" s="112"/>
      <c r="F47" s="113"/>
      <c r="G47" s="111"/>
      <c r="H47" s="112"/>
      <c r="I47" s="113"/>
      <c r="J47" s="111"/>
      <c r="K47" s="112"/>
      <c r="L47" s="113"/>
      <c r="M47" s="111"/>
      <c r="N47" s="112"/>
      <c r="O47" s="113"/>
      <c r="P47" s="111"/>
      <c r="Q47" s="112"/>
      <c r="R47" s="113"/>
      <c r="S47" s="111"/>
      <c r="T47" s="112"/>
      <c r="U47" s="113"/>
      <c r="V47" s="111"/>
      <c r="W47" s="112"/>
      <c r="X47" s="113"/>
      <c r="Y47" s="111"/>
      <c r="Z47" s="112"/>
      <c r="AA47" s="113"/>
      <c r="AB47" s="111"/>
      <c r="AC47" s="112"/>
      <c r="AD47" s="113"/>
      <c r="AE47" s="111"/>
      <c r="AF47" s="112"/>
      <c r="AG47" s="113"/>
    </row>
    <row r="48" spans="1:33" ht="91.5" customHeight="1" x14ac:dyDescent="0.3">
      <c r="A48" s="237">
        <v>6</v>
      </c>
      <c r="B48" s="110" t="s">
        <v>32</v>
      </c>
      <c r="C48" s="173" t="s">
        <v>71</v>
      </c>
      <c r="D48" s="111"/>
      <c r="E48" s="112"/>
      <c r="F48" s="113"/>
      <c r="G48" s="111"/>
      <c r="H48" s="112"/>
      <c r="I48" s="113"/>
      <c r="J48" s="111"/>
      <c r="K48" s="112"/>
      <c r="L48" s="113"/>
      <c r="M48" s="111"/>
      <c r="N48" s="112"/>
      <c r="O48" s="113"/>
      <c r="P48" s="111"/>
      <c r="Q48" s="112"/>
      <c r="R48" s="113"/>
      <c r="S48" s="111"/>
      <c r="T48" s="112"/>
      <c r="U48" s="113"/>
      <c r="V48" s="111"/>
      <c r="W48" s="112"/>
      <c r="X48" s="113"/>
      <c r="Y48" s="111"/>
      <c r="Z48" s="112"/>
      <c r="AA48" s="113"/>
      <c r="AB48" s="111"/>
      <c r="AC48" s="112"/>
      <c r="AD48" s="113"/>
      <c r="AE48" s="111"/>
      <c r="AF48" s="112"/>
      <c r="AG48" s="113"/>
    </row>
    <row r="49" spans="1:33" ht="163.5" customHeight="1" x14ac:dyDescent="0.3">
      <c r="A49" s="237">
        <v>7</v>
      </c>
      <c r="B49" s="110" t="s">
        <v>16</v>
      </c>
      <c r="C49" s="173" t="s">
        <v>285</v>
      </c>
      <c r="D49" s="111"/>
      <c r="E49" s="112"/>
      <c r="F49" s="113"/>
      <c r="G49" s="111"/>
      <c r="H49" s="112"/>
      <c r="I49" s="113"/>
      <c r="J49" s="111"/>
      <c r="K49" s="112"/>
      <c r="L49" s="113"/>
      <c r="M49" s="111"/>
      <c r="N49" s="112"/>
      <c r="O49" s="113"/>
      <c r="P49" s="111"/>
      <c r="Q49" s="112"/>
      <c r="R49" s="113"/>
      <c r="S49" s="111"/>
      <c r="T49" s="112"/>
      <c r="U49" s="113"/>
      <c r="V49" s="111"/>
      <c r="W49" s="112"/>
      <c r="X49" s="113"/>
      <c r="Y49" s="111"/>
      <c r="Z49" s="112"/>
      <c r="AA49" s="113"/>
      <c r="AB49" s="111"/>
      <c r="AC49" s="112"/>
      <c r="AD49" s="113"/>
      <c r="AE49" s="111"/>
      <c r="AF49" s="112"/>
      <c r="AG49" s="113"/>
    </row>
    <row r="50" spans="1:33" ht="66.75" customHeight="1" x14ac:dyDescent="0.3">
      <c r="A50" s="237">
        <v>8</v>
      </c>
      <c r="B50" s="110" t="s">
        <v>17</v>
      </c>
      <c r="C50" s="173" t="s">
        <v>72</v>
      </c>
      <c r="D50" s="111"/>
      <c r="E50" s="112"/>
      <c r="F50" s="113"/>
      <c r="G50" s="111"/>
      <c r="H50" s="112"/>
      <c r="I50" s="113"/>
      <c r="J50" s="111"/>
      <c r="K50" s="112"/>
      <c r="L50" s="113"/>
      <c r="M50" s="111"/>
      <c r="N50" s="112"/>
      <c r="O50" s="113"/>
      <c r="P50" s="111"/>
      <c r="Q50" s="112"/>
      <c r="R50" s="113"/>
      <c r="S50" s="111"/>
      <c r="T50" s="112"/>
      <c r="U50" s="113"/>
      <c r="V50" s="111"/>
      <c r="W50" s="112"/>
      <c r="X50" s="113"/>
      <c r="Y50" s="111"/>
      <c r="Z50" s="112"/>
      <c r="AA50" s="113"/>
      <c r="AB50" s="111"/>
      <c r="AC50" s="112"/>
      <c r="AD50" s="113"/>
      <c r="AE50" s="111"/>
      <c r="AF50" s="112"/>
      <c r="AG50" s="113"/>
    </row>
    <row r="51" spans="1:33" ht="69" customHeight="1" x14ac:dyDescent="0.3">
      <c r="A51" s="237">
        <v>9</v>
      </c>
      <c r="B51" s="110" t="s">
        <v>18</v>
      </c>
      <c r="C51" s="173" t="s">
        <v>73</v>
      </c>
      <c r="D51" s="111"/>
      <c r="E51" s="112"/>
      <c r="F51" s="113"/>
      <c r="G51" s="111"/>
      <c r="H51" s="112"/>
      <c r="I51" s="113"/>
      <c r="J51" s="111"/>
      <c r="K51" s="112"/>
      <c r="L51" s="113"/>
      <c r="M51" s="111"/>
      <c r="N51" s="112"/>
      <c r="O51" s="113"/>
      <c r="P51" s="111"/>
      <c r="Q51" s="112"/>
      <c r="R51" s="113"/>
      <c r="S51" s="111"/>
      <c r="T51" s="112"/>
      <c r="U51" s="113"/>
      <c r="V51" s="111"/>
      <c r="W51" s="112"/>
      <c r="X51" s="113"/>
      <c r="Y51" s="111"/>
      <c r="Z51" s="112"/>
      <c r="AA51" s="113"/>
      <c r="AB51" s="111"/>
      <c r="AC51" s="112"/>
      <c r="AD51" s="113"/>
      <c r="AE51" s="111"/>
      <c r="AF51" s="112"/>
      <c r="AG51" s="113"/>
    </row>
    <row r="52" spans="1:33" ht="63.75" customHeight="1" x14ac:dyDescent="0.3">
      <c r="A52" s="237">
        <v>10</v>
      </c>
      <c r="B52" s="110" t="s">
        <v>19</v>
      </c>
      <c r="C52" s="173" t="s">
        <v>74</v>
      </c>
      <c r="D52" s="111"/>
      <c r="E52" s="112"/>
      <c r="F52" s="113"/>
      <c r="G52" s="111"/>
      <c r="H52" s="112"/>
      <c r="I52" s="113"/>
      <c r="J52" s="111"/>
      <c r="K52" s="112"/>
      <c r="L52" s="113"/>
      <c r="M52" s="111"/>
      <c r="N52" s="112"/>
      <c r="O52" s="113"/>
      <c r="P52" s="111"/>
      <c r="Q52" s="112"/>
      <c r="R52" s="113"/>
      <c r="S52" s="111"/>
      <c r="T52" s="112"/>
      <c r="U52" s="113"/>
      <c r="V52" s="111"/>
      <c r="W52" s="112"/>
      <c r="X52" s="113"/>
      <c r="Y52" s="111"/>
      <c r="Z52" s="112"/>
      <c r="AA52" s="113"/>
      <c r="AB52" s="111"/>
      <c r="AC52" s="112"/>
      <c r="AD52" s="113"/>
      <c r="AE52" s="111"/>
      <c r="AF52" s="112"/>
      <c r="AG52" s="113"/>
    </row>
    <row r="53" spans="1:33" ht="39.6" x14ac:dyDescent="0.3">
      <c r="A53" s="237">
        <v>11</v>
      </c>
      <c r="B53" s="110" t="s">
        <v>20</v>
      </c>
      <c r="C53" s="173" t="s">
        <v>75</v>
      </c>
      <c r="D53" s="111"/>
      <c r="E53" s="112"/>
      <c r="F53" s="113"/>
      <c r="G53" s="111"/>
      <c r="H53" s="112"/>
      <c r="I53" s="113"/>
      <c r="J53" s="111"/>
      <c r="K53" s="112"/>
      <c r="L53" s="113"/>
      <c r="M53" s="111"/>
      <c r="N53" s="112"/>
      <c r="O53" s="113"/>
      <c r="P53" s="111"/>
      <c r="Q53" s="112"/>
      <c r="R53" s="113"/>
      <c r="S53" s="111"/>
      <c r="T53" s="112"/>
      <c r="U53" s="113"/>
      <c r="V53" s="111"/>
      <c r="W53" s="112"/>
      <c r="X53" s="113"/>
      <c r="Y53" s="111"/>
      <c r="Z53" s="112"/>
      <c r="AA53" s="113"/>
      <c r="AB53" s="111"/>
      <c r="AC53" s="112"/>
      <c r="AD53" s="113"/>
      <c r="AE53" s="111"/>
      <c r="AF53" s="112"/>
      <c r="AG53" s="113"/>
    </row>
    <row r="54" spans="1:33" ht="26.4" x14ac:dyDescent="0.3">
      <c r="A54" s="237">
        <v>12</v>
      </c>
      <c r="B54" s="110" t="s">
        <v>21</v>
      </c>
      <c r="C54" s="173" t="s">
        <v>76</v>
      </c>
      <c r="D54" s="111"/>
      <c r="E54" s="112"/>
      <c r="F54" s="113"/>
      <c r="G54" s="111"/>
      <c r="H54" s="112"/>
      <c r="I54" s="113"/>
      <c r="J54" s="111"/>
      <c r="K54" s="112"/>
      <c r="L54" s="113"/>
      <c r="M54" s="111"/>
      <c r="N54" s="112"/>
      <c r="O54" s="113"/>
      <c r="P54" s="111"/>
      <c r="Q54" s="112"/>
      <c r="R54" s="113"/>
      <c r="S54" s="111"/>
      <c r="T54" s="112"/>
      <c r="U54" s="113"/>
      <c r="V54" s="111"/>
      <c r="W54" s="112"/>
      <c r="X54" s="113"/>
      <c r="Y54" s="111"/>
      <c r="Z54" s="112"/>
      <c r="AA54" s="113"/>
      <c r="AB54" s="111"/>
      <c r="AC54" s="112"/>
      <c r="AD54" s="113"/>
      <c r="AE54" s="111"/>
      <c r="AF54" s="112"/>
      <c r="AG54" s="113"/>
    </row>
    <row r="55" spans="1:33" ht="40.200000000000003" thickBot="1" x14ac:dyDescent="0.35">
      <c r="A55" s="238">
        <v>13</v>
      </c>
      <c r="B55" s="239" t="s">
        <v>22</v>
      </c>
      <c r="C55" s="240" t="s">
        <v>77</v>
      </c>
      <c r="D55" s="241"/>
      <c r="E55" s="242"/>
      <c r="F55" s="243"/>
      <c r="G55" s="241"/>
      <c r="H55" s="242"/>
      <c r="I55" s="243"/>
      <c r="J55" s="241"/>
      <c r="K55" s="242"/>
      <c r="L55" s="243"/>
      <c r="M55" s="241"/>
      <c r="N55" s="242"/>
      <c r="O55" s="243"/>
      <c r="P55" s="241"/>
      <c r="Q55" s="242"/>
      <c r="R55" s="243"/>
      <c r="S55" s="241"/>
      <c r="T55" s="242"/>
      <c r="U55" s="243"/>
      <c r="V55" s="241"/>
      <c r="W55" s="242"/>
      <c r="X55" s="243"/>
      <c r="Y55" s="241"/>
      <c r="Z55" s="242"/>
      <c r="AA55" s="243"/>
      <c r="AB55" s="241"/>
      <c r="AC55" s="242"/>
      <c r="AD55" s="243"/>
      <c r="AE55" s="241"/>
      <c r="AF55" s="242"/>
      <c r="AG55" s="243"/>
    </row>
    <row r="56" spans="1:33" ht="15" thickBot="1" x14ac:dyDescent="0.35">
      <c r="A56" s="94" t="s">
        <v>64</v>
      </c>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6"/>
    </row>
    <row r="57" spans="1:33" ht="52.8" x14ac:dyDescent="0.3">
      <c r="A57" s="244">
        <v>14</v>
      </c>
      <c r="B57" s="106" t="s">
        <v>23</v>
      </c>
      <c r="C57" s="168" t="s">
        <v>78</v>
      </c>
      <c r="D57" s="107"/>
      <c r="E57" s="108"/>
      <c r="F57" s="109"/>
      <c r="G57" s="107"/>
      <c r="H57" s="108"/>
      <c r="I57" s="109"/>
      <c r="J57" s="107"/>
      <c r="K57" s="108"/>
      <c r="L57" s="109"/>
      <c r="M57" s="107"/>
      <c r="N57" s="108"/>
      <c r="O57" s="109"/>
      <c r="P57" s="107"/>
      <c r="Q57" s="108"/>
      <c r="R57" s="109"/>
      <c r="S57" s="107"/>
      <c r="T57" s="108"/>
      <c r="U57" s="109"/>
      <c r="V57" s="107"/>
      <c r="W57" s="108"/>
      <c r="X57" s="109"/>
      <c r="Y57" s="107"/>
      <c r="Z57" s="108"/>
      <c r="AA57" s="109"/>
      <c r="AB57" s="107"/>
      <c r="AC57" s="108"/>
      <c r="AD57" s="109"/>
      <c r="AE57" s="107"/>
      <c r="AF57" s="108"/>
      <c r="AG57" s="109"/>
    </row>
    <row r="58" spans="1:33" ht="52.8" x14ac:dyDescent="0.3">
      <c r="A58" s="245">
        <v>15</v>
      </c>
      <c r="B58" s="110" t="s">
        <v>24</v>
      </c>
      <c r="C58" s="173" t="s">
        <v>79</v>
      </c>
      <c r="D58" s="111"/>
      <c r="E58" s="112"/>
      <c r="F58" s="113"/>
      <c r="G58" s="111"/>
      <c r="H58" s="112"/>
      <c r="I58" s="113"/>
      <c r="J58" s="111"/>
      <c r="K58" s="112"/>
      <c r="L58" s="113"/>
      <c r="M58" s="111"/>
      <c r="N58" s="112"/>
      <c r="O58" s="113"/>
      <c r="P58" s="111"/>
      <c r="Q58" s="112"/>
      <c r="R58" s="113"/>
      <c r="S58" s="111"/>
      <c r="T58" s="112"/>
      <c r="U58" s="113"/>
      <c r="V58" s="111"/>
      <c r="W58" s="112"/>
      <c r="X58" s="113"/>
      <c r="Y58" s="111"/>
      <c r="Z58" s="112"/>
      <c r="AA58" s="113"/>
      <c r="AB58" s="111"/>
      <c r="AC58" s="112"/>
      <c r="AD58" s="113"/>
      <c r="AE58" s="111"/>
      <c r="AF58" s="112"/>
      <c r="AG58" s="113"/>
    </row>
    <row r="59" spans="1:33" ht="39.6" x14ac:dyDescent="0.3">
      <c r="A59" s="245">
        <v>16</v>
      </c>
      <c r="B59" s="110" t="s">
        <v>25</v>
      </c>
      <c r="C59" s="173" t="s">
        <v>80</v>
      </c>
      <c r="D59" s="111"/>
      <c r="E59" s="112"/>
      <c r="F59" s="113"/>
      <c r="G59" s="111"/>
      <c r="H59" s="112"/>
      <c r="I59" s="113"/>
      <c r="J59" s="111"/>
      <c r="K59" s="112"/>
      <c r="L59" s="113"/>
      <c r="M59" s="111"/>
      <c r="N59" s="112"/>
      <c r="O59" s="113"/>
      <c r="P59" s="111"/>
      <c r="Q59" s="112"/>
      <c r="R59" s="113"/>
      <c r="S59" s="111"/>
      <c r="T59" s="112"/>
      <c r="U59" s="113"/>
      <c r="V59" s="111"/>
      <c r="W59" s="112"/>
      <c r="X59" s="113"/>
      <c r="Y59" s="111"/>
      <c r="Z59" s="112"/>
      <c r="AA59" s="113"/>
      <c r="AB59" s="111"/>
      <c r="AC59" s="112"/>
      <c r="AD59" s="113"/>
      <c r="AE59" s="111"/>
      <c r="AF59" s="112"/>
      <c r="AG59" s="113"/>
    </row>
    <row r="60" spans="1:33" ht="40.200000000000003" thickBot="1" x14ac:dyDescent="0.35">
      <c r="A60" s="246">
        <v>17</v>
      </c>
      <c r="B60" s="239" t="s">
        <v>26</v>
      </c>
      <c r="C60" s="240" t="s">
        <v>81</v>
      </c>
      <c r="D60" s="241"/>
      <c r="E60" s="242"/>
      <c r="F60" s="243"/>
      <c r="G60" s="241"/>
      <c r="H60" s="242"/>
      <c r="I60" s="243"/>
      <c r="J60" s="241"/>
      <c r="K60" s="242"/>
      <c r="L60" s="243"/>
      <c r="M60" s="241"/>
      <c r="N60" s="242"/>
      <c r="O60" s="243"/>
      <c r="P60" s="241"/>
      <c r="Q60" s="242"/>
      <c r="R60" s="243"/>
      <c r="S60" s="241"/>
      <c r="T60" s="242"/>
      <c r="U60" s="243"/>
      <c r="V60" s="241"/>
      <c r="W60" s="242"/>
      <c r="X60" s="243"/>
      <c r="Y60" s="241"/>
      <c r="Z60" s="242"/>
      <c r="AA60" s="243"/>
      <c r="AB60" s="241"/>
      <c r="AC60" s="242"/>
      <c r="AD60" s="243"/>
      <c r="AE60" s="241"/>
      <c r="AF60" s="242"/>
      <c r="AG60" s="243"/>
    </row>
    <row r="61" spans="1:33" customFormat="1" ht="15" thickBot="1" x14ac:dyDescent="0.35">
      <c r="A61" s="91"/>
      <c r="B61" s="93"/>
      <c r="C61" s="92" t="s">
        <v>238</v>
      </c>
      <c r="D61" s="475"/>
      <c r="E61" s="475"/>
      <c r="F61" s="476"/>
      <c r="G61" s="475"/>
      <c r="H61" s="475"/>
      <c r="I61" s="476"/>
      <c r="J61" s="475"/>
      <c r="K61" s="475"/>
      <c r="L61" s="476"/>
      <c r="M61" s="475"/>
      <c r="N61" s="475"/>
      <c r="O61" s="476"/>
      <c r="P61" s="475"/>
      <c r="Q61" s="475"/>
      <c r="R61" s="476"/>
      <c r="S61" s="475"/>
      <c r="T61" s="475"/>
      <c r="U61" s="476"/>
      <c r="V61" s="475"/>
      <c r="W61" s="475"/>
      <c r="X61" s="476"/>
      <c r="Y61" s="475"/>
      <c r="Z61" s="475"/>
      <c r="AA61" s="476"/>
      <c r="AB61" s="475"/>
      <c r="AC61" s="475"/>
      <c r="AD61" s="476"/>
      <c r="AE61" s="475"/>
      <c r="AF61" s="475"/>
      <c r="AG61" s="476"/>
    </row>
    <row r="62" spans="1:33" x14ac:dyDescent="0.3">
      <c r="A62" s="15"/>
      <c r="B62" s="14"/>
      <c r="C62" s="14"/>
    </row>
    <row r="63" spans="1:33" x14ac:dyDescent="0.3">
      <c r="A63" s="15"/>
      <c r="B63" s="14"/>
      <c r="C63" s="14"/>
    </row>
    <row r="64" spans="1:33" x14ac:dyDescent="0.3">
      <c r="A64" s="15"/>
      <c r="B64" s="14"/>
      <c r="C64" s="14"/>
    </row>
    <row r="65" spans="1:3" x14ac:dyDescent="0.3">
      <c r="A65" s="15"/>
      <c r="B65" s="14"/>
      <c r="C65" s="14"/>
    </row>
    <row r="66" spans="1:3" x14ac:dyDescent="0.3">
      <c r="A66" s="15"/>
      <c r="B66" s="14"/>
      <c r="C66" s="14"/>
    </row>
    <row r="67" spans="1:3" x14ac:dyDescent="0.3">
      <c r="A67" s="15"/>
      <c r="B67" s="14"/>
      <c r="C67" s="14"/>
    </row>
    <row r="68" spans="1:3" x14ac:dyDescent="0.3">
      <c r="A68" s="15"/>
      <c r="B68" s="14"/>
      <c r="C68" s="14"/>
    </row>
    <row r="69" spans="1:3" x14ac:dyDescent="0.3">
      <c r="B69" s="14"/>
      <c r="C69" s="14"/>
    </row>
    <row r="70" spans="1:3" x14ac:dyDescent="0.3">
      <c r="B70" s="14"/>
      <c r="C70" s="14"/>
    </row>
    <row r="71" spans="1:3" x14ac:dyDescent="0.3">
      <c r="B71" s="14"/>
      <c r="C71" s="14"/>
    </row>
    <row r="72" spans="1:3" x14ac:dyDescent="0.3">
      <c r="B72" s="14"/>
      <c r="C72" s="14"/>
    </row>
    <row r="73" spans="1:3" x14ac:dyDescent="0.3">
      <c r="B73" s="14"/>
      <c r="C73" s="14"/>
    </row>
    <row r="74" spans="1:3" x14ac:dyDescent="0.3">
      <c r="B74" s="14"/>
      <c r="C74" s="14"/>
    </row>
  </sheetData>
  <mergeCells count="21">
    <mergeCell ref="P40:R40"/>
    <mergeCell ref="C40:C41"/>
    <mergeCell ref="D40:F40"/>
    <mergeCell ref="G40:I40"/>
    <mergeCell ref="J40:L40"/>
    <mergeCell ref="M40:O40"/>
    <mergeCell ref="D61:F61"/>
    <mergeCell ref="G61:I61"/>
    <mergeCell ref="J61:L61"/>
    <mergeCell ref="M61:O61"/>
    <mergeCell ref="P61:R61"/>
    <mergeCell ref="AB40:AD40"/>
    <mergeCell ref="AB61:AD61"/>
    <mergeCell ref="AE40:AG40"/>
    <mergeCell ref="AE61:AG61"/>
    <mergeCell ref="S40:U40"/>
    <mergeCell ref="S61:U61"/>
    <mergeCell ref="V40:X40"/>
    <mergeCell ref="V61:X61"/>
    <mergeCell ref="Y40:AA40"/>
    <mergeCell ref="Y61:AA61"/>
  </mergeCells>
  <pageMargins left="0.7" right="0.7" top="0.75" bottom="0.75" header="0.3" footer="0.3"/>
  <pageSetup paperSize="8" fitToWidth="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50"/>
  <sheetViews>
    <sheetView zoomScaleNormal="100" workbookViewId="0">
      <selection activeCell="B5" sqref="B5"/>
    </sheetView>
  </sheetViews>
  <sheetFormatPr defaultRowHeight="14.4" x14ac:dyDescent="0.3"/>
  <cols>
    <col min="1" max="1" width="13.5546875" customWidth="1"/>
    <col min="2" max="2" width="65.88671875" customWidth="1"/>
    <col min="3" max="4" width="11" customWidth="1"/>
    <col min="5" max="7" width="12.6640625" customWidth="1"/>
    <col min="8" max="8" width="16.44140625" customWidth="1"/>
    <col min="9" max="10" width="11" customWidth="1"/>
    <col min="11" max="11" width="14.6640625" customWidth="1"/>
    <col min="12" max="13" width="11" customWidth="1"/>
    <col min="14" max="14" width="13.88671875" customWidth="1"/>
    <col min="15" max="16" width="11.109375" customWidth="1"/>
    <col min="17" max="17" width="14.5546875" customWidth="1"/>
    <col min="18" max="18" width="9.6640625" bestFit="1" customWidth="1"/>
    <col min="19" max="19" width="10.88671875" bestFit="1" customWidth="1"/>
    <col min="20" max="20" width="10.5546875" bestFit="1" customWidth="1"/>
    <col min="21" max="21" width="9.6640625" bestFit="1" customWidth="1"/>
    <col min="22" max="22" width="10.88671875" bestFit="1" customWidth="1"/>
    <col min="23" max="23" width="10.5546875" bestFit="1" customWidth="1"/>
    <col min="24" max="24" width="9.6640625" bestFit="1" customWidth="1"/>
    <col min="25" max="25" width="10.88671875" bestFit="1" customWidth="1"/>
    <col min="26" max="26" width="10.5546875" bestFit="1" customWidth="1"/>
    <col min="27" max="27" width="9.6640625" bestFit="1" customWidth="1"/>
    <col min="28" max="28" width="10.88671875" bestFit="1" customWidth="1"/>
    <col min="29" max="29" width="10.5546875" bestFit="1" customWidth="1"/>
    <col min="30" max="30" width="9.6640625" bestFit="1" customWidth="1"/>
    <col min="31" max="31" width="10.88671875" bestFit="1" customWidth="1"/>
    <col min="32" max="32" width="10.5546875" bestFit="1" customWidth="1"/>
  </cols>
  <sheetData>
    <row r="1" spans="1:1" x14ac:dyDescent="0.3">
      <c r="A1" s="16" t="s">
        <v>126</v>
      </c>
    </row>
    <row r="3" spans="1:1" x14ac:dyDescent="0.3">
      <c r="A3" s="18" t="s">
        <v>293</v>
      </c>
    </row>
    <row r="5" spans="1:1" s="38" customFormat="1" x14ac:dyDescent="0.3"/>
    <row r="6" spans="1:1" s="38" customFormat="1" x14ac:dyDescent="0.3"/>
    <row r="7" spans="1:1" s="38" customFormat="1" x14ac:dyDescent="0.3"/>
    <row r="8" spans="1:1" s="38" customFormat="1" x14ac:dyDescent="0.3"/>
    <row r="9" spans="1:1" s="38" customFormat="1" x14ac:dyDescent="0.3"/>
    <row r="10" spans="1:1" s="38" customFormat="1" x14ac:dyDescent="0.3"/>
    <row r="11" spans="1:1" s="38" customFormat="1" x14ac:dyDescent="0.3"/>
    <row r="12" spans="1:1" s="38" customFormat="1" x14ac:dyDescent="0.3"/>
    <row r="13" spans="1:1" s="38" customFormat="1" x14ac:dyDescent="0.3"/>
    <row r="14" spans="1:1" s="38" customFormat="1" x14ac:dyDescent="0.3"/>
    <row r="15" spans="1:1" s="38" customFormat="1" x14ac:dyDescent="0.3"/>
    <row r="16" spans="1:1" s="38" customFormat="1" x14ac:dyDescent="0.3"/>
    <row r="17" spans="1:32" s="38" customFormat="1" x14ac:dyDescent="0.3"/>
    <row r="18" spans="1:32" s="38" customFormat="1" x14ac:dyDescent="0.3"/>
    <row r="19" spans="1:32" s="38" customFormat="1" x14ac:dyDescent="0.3"/>
    <row r="20" spans="1:32" s="38" customFormat="1" x14ac:dyDescent="0.3"/>
    <row r="21" spans="1:32" s="38" customFormat="1" x14ac:dyDescent="0.3"/>
    <row r="22" spans="1:32" s="38" customFormat="1" x14ac:dyDescent="0.3"/>
    <row r="23" spans="1:32" s="38" customFormat="1" x14ac:dyDescent="0.3"/>
    <row r="24" spans="1:32" s="38" customFormat="1" x14ac:dyDescent="0.3"/>
    <row r="25" spans="1:32" s="38" customFormat="1" x14ac:dyDescent="0.3">
      <c r="A25" s="312"/>
      <c r="B25" s="315"/>
      <c r="C25" s="478"/>
      <c r="D25" s="479"/>
      <c r="E25" s="479"/>
      <c r="F25" s="478"/>
      <c r="G25" s="479"/>
      <c r="H25" s="479"/>
      <c r="I25" s="478"/>
      <c r="J25" s="479"/>
      <c r="K25" s="479"/>
      <c r="L25" s="478"/>
      <c r="M25" s="479"/>
      <c r="N25" s="479"/>
      <c r="O25" s="478"/>
      <c r="P25" s="479"/>
      <c r="Q25" s="479"/>
      <c r="R25" s="478"/>
      <c r="S25" s="479"/>
      <c r="T25" s="479"/>
      <c r="U25" s="478"/>
      <c r="V25" s="479"/>
      <c r="W25" s="479"/>
      <c r="X25" s="478"/>
      <c r="Y25" s="479"/>
      <c r="Z25" s="479"/>
      <c r="AA25" s="478"/>
      <c r="AB25" s="479"/>
      <c r="AC25" s="479"/>
      <c r="AD25" s="478"/>
      <c r="AE25" s="479"/>
      <c r="AF25" s="479"/>
    </row>
    <row r="26" spans="1:32" s="38" customFormat="1" x14ac:dyDescent="0.3">
      <c r="A26" s="327"/>
      <c r="B26" s="320"/>
      <c r="C26" s="37"/>
      <c r="D26" s="37"/>
      <c r="E26" s="37"/>
      <c r="F26" s="37"/>
      <c r="G26" s="37"/>
      <c r="H26" s="37"/>
      <c r="I26" s="37"/>
      <c r="J26" s="37"/>
      <c r="K26" s="37"/>
      <c r="L26" s="37"/>
      <c r="M26" s="37"/>
      <c r="N26" s="37"/>
      <c r="O26" s="37"/>
      <c r="P26" s="37"/>
      <c r="Q26" s="37"/>
      <c r="R26" s="313"/>
      <c r="S26" s="313"/>
      <c r="T26" s="313"/>
      <c r="U26" s="313"/>
      <c r="V26" s="313"/>
      <c r="W26" s="313"/>
      <c r="X26" s="313"/>
      <c r="Y26" s="313"/>
      <c r="Z26" s="313"/>
      <c r="AA26" s="313"/>
      <c r="AB26" s="313"/>
      <c r="AC26" s="313"/>
      <c r="AD26" s="313"/>
      <c r="AE26" s="313"/>
      <c r="AF26" s="313"/>
    </row>
    <row r="27" spans="1:32" s="38" customFormat="1" x14ac:dyDescent="0.3">
      <c r="A27" s="328"/>
      <c r="B27" s="329"/>
      <c r="C27" s="317"/>
      <c r="D27" s="31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row>
    <row r="28" spans="1:32" s="38" customFormat="1" x14ac:dyDescent="0.3">
      <c r="A28" s="328"/>
      <c r="B28" s="314"/>
      <c r="C28" s="317"/>
      <c r="D28" s="317"/>
      <c r="E28" s="317"/>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row>
    <row r="29" spans="1:32" s="38" customFormat="1" x14ac:dyDescent="0.3">
      <c r="A29" s="330"/>
      <c r="B29" s="329"/>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row>
    <row r="30" spans="1:32" s="38" customFormat="1" x14ac:dyDescent="0.3">
      <c r="A30" s="330"/>
      <c r="B30" s="331"/>
      <c r="C30" s="332"/>
      <c r="D30" s="332"/>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row>
    <row r="31" spans="1:32" s="38" customFormat="1" x14ac:dyDescent="0.3">
      <c r="A31" s="330"/>
      <c r="B31" s="317"/>
      <c r="C31" s="332"/>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row>
    <row r="32" spans="1:32" s="38" customFormat="1" x14ac:dyDescent="0.3">
      <c r="A32" s="330"/>
      <c r="B32" s="331"/>
      <c r="C32" s="33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row>
    <row r="33" spans="1:32" s="38" customFormat="1" x14ac:dyDescent="0.3">
      <c r="A33" s="330"/>
      <c r="B33" s="333"/>
      <c r="C33" s="332"/>
      <c r="D33" s="332"/>
      <c r="E33" s="332"/>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row>
    <row r="34" spans="1:32" s="38" customFormat="1" x14ac:dyDescent="0.3">
      <c r="A34" s="330"/>
      <c r="B34" s="331"/>
      <c r="C34" s="332"/>
      <c r="D34" s="332"/>
      <c r="E34" s="332"/>
      <c r="F34" s="332"/>
      <c r="G34" s="332"/>
      <c r="H34" s="332"/>
      <c r="I34" s="332"/>
      <c r="J34" s="332"/>
      <c r="K34" s="332"/>
      <c r="L34" s="332"/>
      <c r="M34" s="332"/>
      <c r="N34" s="332"/>
      <c r="O34" s="332"/>
      <c r="P34" s="332"/>
      <c r="Q34" s="332"/>
      <c r="R34" s="332"/>
      <c r="S34" s="332"/>
      <c r="T34" s="332"/>
      <c r="U34" s="332"/>
      <c r="V34" s="332"/>
      <c r="W34" s="332"/>
      <c r="X34" s="332"/>
      <c r="Y34" s="332"/>
      <c r="Z34" s="332"/>
      <c r="AA34" s="332"/>
      <c r="AB34" s="332"/>
      <c r="AC34" s="332"/>
      <c r="AD34" s="332"/>
      <c r="AE34" s="332"/>
      <c r="AF34" s="332"/>
    </row>
    <row r="35" spans="1:32" s="38" customFormat="1" x14ac:dyDescent="0.3">
      <c r="A35" s="330"/>
      <c r="B35" s="331"/>
      <c r="C35" s="332"/>
      <c r="D35" s="332"/>
      <c r="E35" s="332"/>
      <c r="F35" s="332"/>
      <c r="G35" s="332"/>
      <c r="H35" s="332"/>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row>
    <row r="36" spans="1:32" s="38" customFormat="1" x14ac:dyDescent="0.3">
      <c r="A36" s="330"/>
      <c r="B36" s="331"/>
      <c r="C36" s="332"/>
      <c r="D36" s="332"/>
      <c r="E36" s="332"/>
      <c r="F36" s="332"/>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row>
    <row r="37" spans="1:32" s="38" customFormat="1" x14ac:dyDescent="0.3">
      <c r="A37" s="330"/>
      <c r="B37" s="334"/>
      <c r="C37" s="332"/>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row>
    <row r="38" spans="1:32" s="38" customFormat="1" x14ac:dyDescent="0.3">
      <c r="A38" s="330"/>
      <c r="B38" s="331"/>
      <c r="C38" s="332"/>
      <c r="D38" s="332"/>
      <c r="E38" s="332"/>
      <c r="F38" s="332"/>
      <c r="G38" s="332"/>
      <c r="H38" s="332"/>
      <c r="I38" s="332"/>
      <c r="J38" s="332"/>
      <c r="K38" s="332"/>
      <c r="L38" s="332"/>
      <c r="M38" s="332"/>
      <c r="N38" s="332"/>
      <c r="O38" s="332"/>
      <c r="P38" s="332"/>
      <c r="Q38" s="332"/>
      <c r="R38" s="332"/>
      <c r="S38" s="332"/>
      <c r="T38" s="332"/>
      <c r="U38" s="332"/>
      <c r="V38" s="332"/>
      <c r="W38" s="332"/>
      <c r="X38" s="332"/>
      <c r="Y38" s="332"/>
      <c r="Z38" s="332"/>
      <c r="AA38" s="332"/>
      <c r="AB38" s="332"/>
      <c r="AC38" s="332"/>
      <c r="AD38" s="332"/>
      <c r="AE38" s="332"/>
      <c r="AF38" s="332"/>
    </row>
    <row r="39" spans="1:32" s="38" customFormat="1" x14ac:dyDescent="0.3">
      <c r="A39" s="330"/>
      <c r="B39" s="331"/>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row>
    <row r="40" spans="1:32" s="38" customFormat="1" x14ac:dyDescent="0.3">
      <c r="A40" s="330"/>
      <c r="B40" s="334"/>
      <c r="C40" s="332"/>
      <c r="D40" s="332"/>
      <c r="E40" s="332"/>
      <c r="F40" s="332"/>
      <c r="G40" s="332"/>
      <c r="H40" s="332"/>
      <c r="I40" s="332"/>
      <c r="J40" s="332"/>
      <c r="K40" s="332"/>
      <c r="L40" s="332"/>
      <c r="M40" s="332"/>
      <c r="N40" s="332"/>
      <c r="O40" s="332"/>
      <c r="P40" s="332"/>
      <c r="Q40" s="332"/>
      <c r="R40" s="332"/>
      <c r="S40" s="332"/>
      <c r="T40" s="332"/>
      <c r="U40" s="332"/>
      <c r="V40" s="332"/>
      <c r="W40" s="332"/>
      <c r="X40" s="332"/>
      <c r="Y40" s="332"/>
      <c r="Z40" s="332"/>
      <c r="AA40" s="332"/>
      <c r="AB40" s="332"/>
      <c r="AC40" s="332"/>
      <c r="AD40" s="332"/>
      <c r="AE40" s="332"/>
      <c r="AF40" s="332"/>
    </row>
    <row r="41" spans="1:32" s="38" customFormat="1" x14ac:dyDescent="0.3">
      <c r="A41" s="330"/>
      <c r="B41" s="334"/>
      <c r="C41" s="332"/>
      <c r="D41" s="332"/>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row>
    <row r="42" spans="1:32" s="38" customFormat="1" x14ac:dyDescent="0.3">
      <c r="A42" s="330"/>
      <c r="B42" s="334"/>
      <c r="C42" s="332"/>
      <c r="D42" s="332"/>
      <c r="E42" s="332"/>
      <c r="F42" s="332"/>
      <c r="G42" s="332"/>
      <c r="H42" s="332"/>
      <c r="I42" s="332"/>
      <c r="J42" s="332"/>
      <c r="K42" s="332"/>
      <c r="L42" s="332"/>
      <c r="M42" s="332"/>
      <c r="N42" s="332"/>
      <c r="O42" s="332"/>
      <c r="P42" s="332"/>
      <c r="Q42" s="332"/>
      <c r="R42" s="332"/>
      <c r="S42" s="332"/>
      <c r="T42" s="332"/>
      <c r="U42" s="332"/>
      <c r="V42" s="332"/>
      <c r="W42" s="332"/>
      <c r="X42" s="332"/>
      <c r="Y42" s="332"/>
      <c r="Z42" s="332"/>
      <c r="AA42" s="332"/>
      <c r="AB42" s="332"/>
      <c r="AC42" s="332"/>
      <c r="AD42" s="332"/>
      <c r="AE42" s="332"/>
      <c r="AF42" s="332"/>
    </row>
    <row r="43" spans="1:32" s="38" customFormat="1" x14ac:dyDescent="0.3">
      <c r="A43" s="330"/>
      <c r="B43" s="334"/>
      <c r="C43" s="332"/>
      <c r="D43" s="332"/>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2"/>
      <c r="AF43" s="332"/>
    </row>
    <row r="44" spans="1:32" s="38" customFormat="1" x14ac:dyDescent="0.3">
      <c r="A44" s="330"/>
      <c r="B44" s="334"/>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row>
    <row r="45" spans="1:32" s="38" customFormat="1" x14ac:dyDescent="0.3">
      <c r="A45" s="330"/>
      <c r="B45" s="334"/>
      <c r="C45" s="332"/>
      <c r="D45" s="332"/>
      <c r="E45" s="332"/>
      <c r="F45" s="332"/>
      <c r="G45" s="332"/>
      <c r="H45" s="332"/>
      <c r="I45" s="332"/>
      <c r="J45" s="332"/>
      <c r="K45" s="332"/>
      <c r="L45" s="332"/>
      <c r="M45" s="332"/>
      <c r="N45" s="332"/>
      <c r="O45" s="332"/>
      <c r="P45" s="332"/>
      <c r="Q45" s="332"/>
      <c r="R45" s="332"/>
      <c r="S45" s="332"/>
      <c r="T45" s="332"/>
      <c r="U45" s="332"/>
      <c r="V45" s="332"/>
      <c r="W45" s="332"/>
      <c r="X45" s="332"/>
      <c r="Y45" s="332"/>
      <c r="Z45" s="332"/>
      <c r="AA45" s="332"/>
      <c r="AB45" s="332"/>
      <c r="AC45" s="332"/>
      <c r="AD45" s="332"/>
      <c r="AE45" s="332"/>
      <c r="AF45" s="332"/>
    </row>
    <row r="46" spans="1:32" s="38" customFormat="1" x14ac:dyDescent="0.3">
      <c r="A46" s="314"/>
      <c r="B46" s="335"/>
      <c r="C46" s="480"/>
      <c r="D46" s="480"/>
      <c r="E46" s="480"/>
      <c r="F46" s="480"/>
      <c r="G46" s="480"/>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row>
    <row r="47" spans="1:32" s="38" customFormat="1" x14ac:dyDescent="0.3"/>
    <row r="48" spans="1:32" s="38" customFormat="1" x14ac:dyDescent="0.3"/>
    <row r="49" s="38" customFormat="1" x14ac:dyDescent="0.3"/>
    <row r="50" s="38" customFormat="1" x14ac:dyDescent="0.3"/>
  </sheetData>
  <mergeCells count="20">
    <mergeCell ref="L25:N25"/>
    <mergeCell ref="O25:Q25"/>
    <mergeCell ref="C25:E25"/>
    <mergeCell ref="F25:H25"/>
    <mergeCell ref="I25:K25"/>
    <mergeCell ref="C46:E46"/>
    <mergeCell ref="F46:H46"/>
    <mergeCell ref="I46:K46"/>
    <mergeCell ref="L46:N46"/>
    <mergeCell ref="O46:Q46"/>
    <mergeCell ref="AA25:AC25"/>
    <mergeCell ref="AA46:AC46"/>
    <mergeCell ref="AD25:AF25"/>
    <mergeCell ref="AD46:AF46"/>
    <mergeCell ref="R25:T25"/>
    <mergeCell ref="R46:T46"/>
    <mergeCell ref="U25:W25"/>
    <mergeCell ref="U46:W46"/>
    <mergeCell ref="X25:Z25"/>
    <mergeCell ref="X46:Z46"/>
  </mergeCells>
  <pageMargins left="0.7" right="0.7" top="0.75" bottom="0.75" header="0.3" footer="0.3"/>
  <pageSetup paperSize="8" fitToWidth="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F54"/>
  <sheetViews>
    <sheetView zoomScaleNormal="100" workbookViewId="0">
      <selection activeCell="A4" sqref="A4"/>
    </sheetView>
  </sheetViews>
  <sheetFormatPr defaultRowHeight="14.4" x14ac:dyDescent="0.3"/>
  <cols>
    <col min="1" max="1" width="12.44140625" customWidth="1"/>
    <col min="2" max="2" width="65.88671875" customWidth="1"/>
    <col min="3" max="4" width="11" customWidth="1"/>
    <col min="5" max="7" width="12.6640625" customWidth="1"/>
    <col min="8" max="8" width="16.44140625" customWidth="1"/>
    <col min="9" max="10" width="11" customWidth="1"/>
    <col min="11" max="11" width="14.6640625" customWidth="1"/>
    <col min="12" max="13" width="11" customWidth="1"/>
    <col min="14" max="14" width="13.88671875" customWidth="1"/>
    <col min="15" max="16" width="11.109375" customWidth="1"/>
    <col min="17" max="17" width="10.5546875" bestFit="1" customWidth="1"/>
    <col min="18" max="18" width="9.6640625" bestFit="1" customWidth="1"/>
    <col min="19" max="19" width="10.88671875" bestFit="1" customWidth="1"/>
    <col min="20" max="20" width="10.5546875" bestFit="1" customWidth="1"/>
    <col min="21" max="21" width="9.6640625" bestFit="1" customWidth="1"/>
    <col min="22" max="22" width="10.88671875" bestFit="1" customWidth="1"/>
    <col min="23" max="23" width="10.5546875" bestFit="1" customWidth="1"/>
    <col min="24" max="24" width="9.6640625" bestFit="1" customWidth="1"/>
    <col min="25" max="25" width="10.88671875" bestFit="1" customWidth="1"/>
    <col min="26" max="26" width="10.5546875" bestFit="1" customWidth="1"/>
    <col min="27" max="27" width="9.6640625" bestFit="1" customWidth="1"/>
    <col min="28" max="28" width="10.88671875" bestFit="1" customWidth="1"/>
    <col min="29" max="29" width="10.5546875" bestFit="1" customWidth="1"/>
    <col min="30" max="30" width="9.6640625" bestFit="1" customWidth="1"/>
    <col min="31" max="31" width="10.88671875" bestFit="1" customWidth="1"/>
    <col min="32" max="32" width="10.5546875" bestFit="1" customWidth="1"/>
  </cols>
  <sheetData>
    <row r="1" spans="1:2" x14ac:dyDescent="0.3">
      <c r="A1" s="16" t="s">
        <v>126</v>
      </c>
    </row>
    <row r="3" spans="1:2" x14ac:dyDescent="0.3">
      <c r="A3" s="18" t="s">
        <v>294</v>
      </c>
      <c r="B3" s="40"/>
    </row>
    <row r="5" spans="1:2" s="310" customFormat="1" x14ac:dyDescent="0.3"/>
    <row r="6" spans="1:2" s="310" customFormat="1" x14ac:dyDescent="0.3"/>
    <row r="7" spans="1:2" s="310" customFormat="1" x14ac:dyDescent="0.3"/>
    <row r="8" spans="1:2" s="310" customFormat="1" x14ac:dyDescent="0.3"/>
    <row r="9" spans="1:2" s="310" customFormat="1" x14ac:dyDescent="0.3"/>
    <row r="10" spans="1:2" s="310" customFormat="1" x14ac:dyDescent="0.3"/>
    <row r="11" spans="1:2" s="310" customFormat="1" x14ac:dyDescent="0.3"/>
    <row r="12" spans="1:2" s="310" customFormat="1" x14ac:dyDescent="0.3"/>
    <row r="13" spans="1:2" s="310" customFormat="1" x14ac:dyDescent="0.3"/>
    <row r="14" spans="1:2" s="310" customFormat="1" x14ac:dyDescent="0.3"/>
    <row r="15" spans="1:2" s="310" customFormat="1" x14ac:dyDescent="0.3"/>
    <row r="16" spans="1:2" s="310" customFormat="1" x14ac:dyDescent="0.3"/>
    <row r="17" spans="1:32" s="310" customFormat="1" x14ac:dyDescent="0.3"/>
    <row r="18" spans="1:32" s="310" customFormat="1" x14ac:dyDescent="0.3"/>
    <row r="19" spans="1:32" s="38" customFormat="1" x14ac:dyDescent="0.3"/>
    <row r="20" spans="1:32" s="38" customFormat="1" x14ac:dyDescent="0.3"/>
    <row r="21" spans="1:32" s="38" customFormat="1" x14ac:dyDescent="0.3"/>
    <row r="22" spans="1:32" s="38" customFormat="1" x14ac:dyDescent="0.3"/>
    <row r="23" spans="1:32" s="38" customFormat="1" x14ac:dyDescent="0.3"/>
    <row r="24" spans="1:32" s="38" customFormat="1" x14ac:dyDescent="0.3"/>
    <row r="25" spans="1:32" s="38" customFormat="1" x14ac:dyDescent="0.3"/>
    <row r="26" spans="1:32" s="38" customFormat="1" x14ac:dyDescent="0.3"/>
    <row r="27" spans="1:32" s="38" customFormat="1" x14ac:dyDescent="0.3"/>
    <row r="28" spans="1:32" s="38" customFormat="1" x14ac:dyDescent="0.3"/>
    <row r="29" spans="1:32" s="38" customFormat="1" ht="15" customHeight="1" x14ac:dyDescent="0.3">
      <c r="A29" s="312"/>
      <c r="B29" s="315"/>
      <c r="C29" s="478"/>
      <c r="D29" s="479"/>
      <c r="E29" s="479"/>
      <c r="F29" s="478"/>
      <c r="G29" s="479"/>
      <c r="H29" s="479"/>
      <c r="I29" s="478"/>
      <c r="J29" s="479"/>
      <c r="K29" s="479"/>
      <c r="L29" s="478"/>
      <c r="M29" s="479"/>
      <c r="N29" s="479"/>
      <c r="O29" s="478"/>
      <c r="P29" s="479"/>
      <c r="Q29" s="479"/>
      <c r="R29" s="478"/>
      <c r="S29" s="479"/>
      <c r="T29" s="479"/>
      <c r="U29" s="478"/>
      <c r="V29" s="479"/>
      <c r="W29" s="479"/>
      <c r="X29" s="478"/>
      <c r="Y29" s="479"/>
      <c r="Z29" s="479"/>
      <c r="AA29" s="478"/>
      <c r="AB29" s="479"/>
      <c r="AC29" s="479"/>
      <c r="AD29" s="478"/>
      <c r="AE29" s="479"/>
      <c r="AF29" s="479"/>
    </row>
    <row r="30" spans="1:32" s="38" customFormat="1" x14ac:dyDescent="0.3">
      <c r="A30" s="327"/>
      <c r="B30" s="320"/>
      <c r="C30" s="37"/>
      <c r="D30" s="37"/>
      <c r="E30" s="37"/>
      <c r="F30" s="37"/>
      <c r="G30" s="37"/>
      <c r="H30" s="37"/>
      <c r="I30" s="37"/>
      <c r="J30" s="37"/>
      <c r="K30" s="37"/>
      <c r="L30" s="37"/>
      <c r="M30" s="37"/>
      <c r="N30" s="37"/>
      <c r="O30" s="37"/>
      <c r="P30" s="37"/>
      <c r="Q30" s="37"/>
      <c r="R30" s="313"/>
      <c r="S30" s="313"/>
      <c r="T30" s="313"/>
      <c r="U30" s="313"/>
      <c r="V30" s="313"/>
      <c r="W30" s="313"/>
      <c r="X30" s="313"/>
      <c r="Y30" s="313"/>
      <c r="Z30" s="313"/>
      <c r="AA30" s="313"/>
      <c r="AB30" s="313"/>
      <c r="AC30" s="313"/>
      <c r="AD30" s="313"/>
      <c r="AE30" s="313"/>
      <c r="AF30" s="313"/>
    </row>
    <row r="31" spans="1:32" s="38" customFormat="1" x14ac:dyDescent="0.3">
      <c r="A31" s="328"/>
      <c r="B31" s="329"/>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row>
    <row r="32" spans="1:32" s="38" customFormat="1" x14ac:dyDescent="0.3">
      <c r="A32" s="328"/>
      <c r="B32" s="314"/>
      <c r="C32" s="317"/>
      <c r="D32" s="317"/>
      <c r="E32" s="317"/>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row>
    <row r="33" spans="1:32" s="38" customFormat="1" x14ac:dyDescent="0.3">
      <c r="A33" s="330"/>
      <c r="B33" s="336"/>
      <c r="C33" s="332"/>
      <c r="D33" s="332"/>
      <c r="E33" s="332"/>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row>
    <row r="34" spans="1:32" s="38" customFormat="1" x14ac:dyDescent="0.3">
      <c r="A34" s="330"/>
      <c r="B34" s="337"/>
      <c r="C34" s="332"/>
      <c r="D34" s="332"/>
      <c r="E34" s="332"/>
      <c r="F34" s="332"/>
      <c r="G34" s="332"/>
      <c r="H34" s="332"/>
      <c r="I34" s="332"/>
      <c r="J34" s="332"/>
      <c r="K34" s="332"/>
      <c r="L34" s="332"/>
      <c r="M34" s="332"/>
      <c r="N34" s="332"/>
      <c r="O34" s="332"/>
      <c r="P34" s="332"/>
      <c r="Q34" s="332"/>
      <c r="R34" s="332"/>
      <c r="S34" s="332"/>
      <c r="T34" s="332"/>
      <c r="U34" s="332"/>
      <c r="V34" s="332"/>
      <c r="W34" s="332"/>
      <c r="X34" s="332"/>
      <c r="Y34" s="332"/>
      <c r="Z34" s="332"/>
      <c r="AA34" s="332"/>
      <c r="AB34" s="332"/>
      <c r="AC34" s="332"/>
      <c r="AD34" s="332"/>
      <c r="AE34" s="332"/>
      <c r="AF34" s="332"/>
    </row>
    <row r="35" spans="1:32" s="38" customFormat="1" x14ac:dyDescent="0.3">
      <c r="A35" s="330"/>
      <c r="B35" s="336"/>
      <c r="C35" s="332"/>
      <c r="D35" s="332"/>
      <c r="E35" s="332"/>
      <c r="F35" s="332"/>
      <c r="G35" s="332"/>
      <c r="H35" s="332"/>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row>
    <row r="36" spans="1:32" s="38" customFormat="1" x14ac:dyDescent="0.3">
      <c r="A36" s="330"/>
      <c r="B36" s="338"/>
      <c r="C36" s="332"/>
      <c r="D36" s="332"/>
      <c r="E36" s="332"/>
      <c r="F36" s="332"/>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row>
    <row r="37" spans="1:32" s="38" customFormat="1" ht="15" customHeight="1" x14ac:dyDescent="0.3">
      <c r="A37" s="330"/>
      <c r="B37" s="336"/>
      <c r="C37" s="332"/>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row>
    <row r="38" spans="1:32" s="38" customFormat="1" x14ac:dyDescent="0.3">
      <c r="A38" s="330"/>
      <c r="B38" s="336"/>
      <c r="C38" s="332"/>
      <c r="D38" s="332"/>
      <c r="E38" s="332"/>
      <c r="F38" s="332"/>
      <c r="G38" s="332"/>
      <c r="H38" s="332"/>
      <c r="I38" s="332"/>
      <c r="J38" s="332"/>
      <c r="K38" s="332"/>
      <c r="L38" s="332"/>
      <c r="M38" s="332"/>
      <c r="N38" s="332"/>
      <c r="O38" s="332"/>
      <c r="P38" s="332"/>
      <c r="Q38" s="332"/>
      <c r="R38" s="332"/>
      <c r="S38" s="332"/>
      <c r="T38" s="332"/>
      <c r="U38" s="332"/>
      <c r="V38" s="332"/>
      <c r="W38" s="332"/>
      <c r="X38" s="332"/>
      <c r="Y38" s="332"/>
      <c r="Z38" s="332"/>
      <c r="AA38" s="332"/>
      <c r="AB38" s="332"/>
      <c r="AC38" s="332"/>
      <c r="AD38" s="332"/>
      <c r="AE38" s="332"/>
      <c r="AF38" s="332"/>
    </row>
    <row r="39" spans="1:32" s="38" customFormat="1" x14ac:dyDescent="0.3">
      <c r="A39" s="330"/>
      <c r="B39" s="336"/>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row>
    <row r="40" spans="1:32" s="38" customFormat="1" x14ac:dyDescent="0.3">
      <c r="A40" s="330"/>
      <c r="B40" s="339"/>
      <c r="C40" s="332"/>
      <c r="D40" s="332"/>
      <c r="E40" s="332"/>
      <c r="F40" s="332"/>
      <c r="G40" s="332"/>
      <c r="H40" s="332"/>
      <c r="I40" s="332"/>
      <c r="J40" s="332"/>
      <c r="K40" s="332"/>
      <c r="L40" s="332"/>
      <c r="M40" s="332"/>
      <c r="N40" s="332"/>
      <c r="O40" s="332"/>
      <c r="P40" s="332"/>
      <c r="Q40" s="332"/>
      <c r="R40" s="332"/>
      <c r="S40" s="332"/>
      <c r="T40" s="332"/>
      <c r="U40" s="332"/>
      <c r="V40" s="332"/>
      <c r="W40" s="332"/>
      <c r="X40" s="332"/>
      <c r="Y40" s="332"/>
      <c r="Z40" s="332"/>
      <c r="AA40" s="332"/>
      <c r="AB40" s="332"/>
      <c r="AC40" s="332"/>
      <c r="AD40" s="332"/>
      <c r="AE40" s="332"/>
      <c r="AF40" s="332"/>
    </row>
    <row r="41" spans="1:32" s="38" customFormat="1" x14ac:dyDescent="0.3">
      <c r="A41" s="330"/>
      <c r="B41" s="336"/>
      <c r="C41" s="332"/>
      <c r="D41" s="332"/>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row>
    <row r="42" spans="1:32" s="38" customFormat="1" x14ac:dyDescent="0.3">
      <c r="A42" s="330"/>
      <c r="B42" s="336"/>
      <c r="C42" s="332"/>
      <c r="D42" s="332"/>
      <c r="E42" s="332"/>
      <c r="F42" s="332"/>
      <c r="G42" s="332"/>
      <c r="H42" s="332"/>
      <c r="I42" s="332"/>
      <c r="J42" s="332"/>
      <c r="K42" s="332"/>
      <c r="L42" s="332"/>
      <c r="M42" s="332"/>
      <c r="N42" s="332"/>
      <c r="O42" s="332"/>
      <c r="P42" s="332"/>
      <c r="Q42" s="332"/>
      <c r="R42" s="332"/>
      <c r="S42" s="332"/>
      <c r="T42" s="332"/>
      <c r="U42" s="332"/>
      <c r="V42" s="332"/>
      <c r="W42" s="332"/>
      <c r="X42" s="332"/>
      <c r="Y42" s="332"/>
      <c r="Z42" s="332"/>
      <c r="AA42" s="332"/>
      <c r="AB42" s="332"/>
      <c r="AC42" s="332"/>
      <c r="AD42" s="332"/>
      <c r="AE42" s="332"/>
      <c r="AF42" s="332"/>
    </row>
    <row r="43" spans="1:32" s="38" customFormat="1" x14ac:dyDescent="0.3">
      <c r="A43" s="330"/>
      <c r="B43" s="339"/>
      <c r="C43" s="332"/>
      <c r="D43" s="332"/>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2"/>
      <c r="AF43" s="332"/>
    </row>
    <row r="44" spans="1:32" s="38" customFormat="1" x14ac:dyDescent="0.3">
      <c r="A44" s="330"/>
      <c r="B44" s="339"/>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row>
    <row r="45" spans="1:32" s="38" customFormat="1" x14ac:dyDescent="0.3">
      <c r="A45" s="330"/>
      <c r="B45" s="339"/>
      <c r="C45" s="332"/>
      <c r="D45" s="332"/>
      <c r="E45" s="332"/>
      <c r="F45" s="332"/>
      <c r="G45" s="332"/>
      <c r="H45" s="332"/>
      <c r="I45" s="332"/>
      <c r="J45" s="332"/>
      <c r="K45" s="332"/>
      <c r="L45" s="332"/>
      <c r="M45" s="332"/>
      <c r="N45" s="332"/>
      <c r="O45" s="332"/>
      <c r="P45" s="332"/>
      <c r="Q45" s="332"/>
      <c r="R45" s="332"/>
      <c r="S45" s="332"/>
      <c r="T45" s="332"/>
      <c r="U45" s="332"/>
      <c r="V45" s="332"/>
      <c r="W45" s="332"/>
      <c r="X45" s="332"/>
      <c r="Y45" s="332"/>
      <c r="Z45" s="332"/>
      <c r="AA45" s="332"/>
      <c r="AB45" s="332"/>
      <c r="AC45" s="332"/>
      <c r="AD45" s="332"/>
      <c r="AE45" s="332"/>
      <c r="AF45" s="332"/>
    </row>
    <row r="46" spans="1:32" s="38" customFormat="1" x14ac:dyDescent="0.3">
      <c r="A46" s="314"/>
      <c r="B46" s="340"/>
      <c r="C46" s="480"/>
      <c r="D46" s="480"/>
      <c r="E46" s="480"/>
      <c r="F46" s="480"/>
      <c r="G46" s="480"/>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row>
    <row r="47" spans="1:32" s="38" customFormat="1" x14ac:dyDescent="0.3"/>
    <row r="48" spans="1:32" s="38" customFormat="1" x14ac:dyDescent="0.3"/>
    <row r="49" s="310" customFormat="1" x14ac:dyDescent="0.3"/>
    <row r="50" s="310" customFormat="1" x14ac:dyDescent="0.3"/>
    <row r="51" s="310" customFormat="1" x14ac:dyDescent="0.3"/>
    <row r="52" s="310" customFormat="1" x14ac:dyDescent="0.3"/>
    <row r="53" s="310" customFormat="1" x14ac:dyDescent="0.3"/>
    <row r="54" s="310" customFormat="1" x14ac:dyDescent="0.3"/>
  </sheetData>
  <mergeCells count="20">
    <mergeCell ref="O29:Q29"/>
    <mergeCell ref="C29:E29"/>
    <mergeCell ref="F29:H29"/>
    <mergeCell ref="I29:K29"/>
    <mergeCell ref="L29:N29"/>
    <mergeCell ref="C46:E46"/>
    <mergeCell ref="F46:H46"/>
    <mergeCell ref="I46:K46"/>
    <mergeCell ref="L46:N46"/>
    <mergeCell ref="O46:Q46"/>
    <mergeCell ref="AA29:AC29"/>
    <mergeCell ref="AA46:AC46"/>
    <mergeCell ref="AD29:AF29"/>
    <mergeCell ref="AD46:AF46"/>
    <mergeCell ref="R29:T29"/>
    <mergeCell ref="R46:T46"/>
    <mergeCell ref="U29:W29"/>
    <mergeCell ref="U46:W46"/>
    <mergeCell ref="X29:Z29"/>
    <mergeCell ref="X46:Z46"/>
  </mergeCells>
  <pageMargins left="0.7" right="0.7" top="0.75" bottom="0.75" header="0.3" footer="0.3"/>
  <pageSetup paperSize="8" scale="87" fitToWidth="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DP47"/>
  <sheetViews>
    <sheetView tabSelected="1" topLeftCell="A40" zoomScale="70" zoomScaleNormal="70" workbookViewId="0">
      <selection activeCell="B43" sqref="B43"/>
    </sheetView>
  </sheetViews>
  <sheetFormatPr defaultColWidth="9.109375" defaultRowHeight="14.4" x14ac:dyDescent="0.3"/>
  <cols>
    <col min="1" max="1" width="21.6640625" style="2" customWidth="1"/>
    <col min="2" max="2" width="72.44140625" style="2" customWidth="1"/>
    <col min="3" max="3" width="32.6640625" style="2" customWidth="1"/>
    <col min="4" max="4" width="13.33203125" style="2" customWidth="1"/>
    <col min="5" max="5" width="29" style="2" customWidth="1"/>
    <col min="6" max="6" width="10.5546875" style="7" bestFit="1" customWidth="1"/>
    <col min="7" max="7" width="14" style="7" customWidth="1"/>
    <col min="8" max="9" width="28.88671875" style="7" customWidth="1"/>
    <col min="10" max="10" width="14" style="7" customWidth="1"/>
    <col min="11" max="11" width="12.6640625" style="7" customWidth="1"/>
    <col min="12" max="12" width="16" style="7" customWidth="1"/>
    <col min="13" max="13" width="19.88671875" style="7" customWidth="1"/>
    <col min="14" max="14" width="12.44140625" style="7" customWidth="1"/>
    <col min="15" max="15" width="12.5546875" style="7" customWidth="1"/>
    <col min="16" max="16" width="26.6640625" style="7" customWidth="1"/>
    <col min="17" max="17" width="11.5546875" style="7" bestFit="1" customWidth="1"/>
    <col min="18" max="18" width="21.109375" style="7" customWidth="1"/>
    <col min="19" max="19" width="18.5546875" style="7" customWidth="1"/>
    <col min="20" max="20" width="12.33203125" style="7" customWidth="1"/>
    <col min="21" max="21" width="18.44140625" style="2" customWidth="1"/>
    <col min="22" max="22" width="13" style="2" customWidth="1"/>
    <col min="23" max="23" width="17.6640625" style="2" customWidth="1"/>
    <col min="24" max="16384" width="9.109375" style="2"/>
  </cols>
  <sheetData>
    <row r="1" spans="1:1" x14ac:dyDescent="0.3">
      <c r="A1" s="18" t="s">
        <v>39</v>
      </c>
    </row>
    <row r="2" spans="1:1" ht="15.6" x14ac:dyDescent="0.3">
      <c r="A2" s="11"/>
    </row>
    <row r="3" spans="1:1" ht="15.6" x14ac:dyDescent="0.3">
      <c r="A3" s="11"/>
    </row>
    <row r="4" spans="1:1" ht="15.6" x14ac:dyDescent="0.3">
      <c r="A4" s="11"/>
    </row>
    <row r="5" spans="1:1" ht="15.6" x14ac:dyDescent="0.3">
      <c r="A5" s="11"/>
    </row>
    <row r="6" spans="1:1" ht="15.6" x14ac:dyDescent="0.3">
      <c r="A6" s="11"/>
    </row>
    <row r="7" spans="1:1" ht="15.6" x14ac:dyDescent="0.3">
      <c r="A7" s="11"/>
    </row>
    <row r="8" spans="1:1" ht="15.6" x14ac:dyDescent="0.3">
      <c r="A8" s="11"/>
    </row>
    <row r="9" spans="1:1" ht="15.6" x14ac:dyDescent="0.3">
      <c r="A9" s="11"/>
    </row>
    <row r="10" spans="1:1" ht="15.6" x14ac:dyDescent="0.3">
      <c r="A10" s="11"/>
    </row>
    <row r="11" spans="1:1" ht="15.6" x14ac:dyDescent="0.3">
      <c r="A11" s="11"/>
    </row>
    <row r="12" spans="1:1" ht="15.6" x14ac:dyDescent="0.3">
      <c r="A12" s="11"/>
    </row>
    <row r="17" spans="1:120" x14ac:dyDescent="0.3">
      <c r="A17" s="24" t="s">
        <v>10</v>
      </c>
    </row>
    <row r="19" spans="1:120" s="7" customFormat="1" ht="15" thickBot="1" x14ac:dyDescent="0.35">
      <c r="A19" s="24"/>
      <c r="B19" s="22"/>
      <c r="C19" s="22"/>
      <c r="D19" s="22"/>
      <c r="E19" s="22"/>
      <c r="F19" s="317"/>
      <c r="G19" s="317"/>
      <c r="H19" s="317"/>
      <c r="I19" s="317"/>
      <c r="J19" s="317"/>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row>
    <row r="20" spans="1:120" ht="15" thickBot="1" x14ac:dyDescent="0.35">
      <c r="A20" s="346" t="s">
        <v>308</v>
      </c>
      <c r="B20" s="346" t="s">
        <v>296</v>
      </c>
      <c r="C20" s="488" t="s">
        <v>297</v>
      </c>
      <c r="D20" s="488"/>
      <c r="E20" s="489"/>
      <c r="F20" s="317"/>
      <c r="G20" s="317"/>
      <c r="H20" s="317"/>
      <c r="I20" s="317"/>
      <c r="J20" s="317"/>
    </row>
    <row r="21" spans="1:120" ht="41.25" customHeight="1" thickBot="1" x14ac:dyDescent="0.35">
      <c r="A21" s="304" t="s">
        <v>327</v>
      </c>
      <c r="B21" s="308" t="s">
        <v>325</v>
      </c>
      <c r="C21" s="490" t="s">
        <v>310</v>
      </c>
      <c r="D21" s="491"/>
      <c r="E21" s="491"/>
      <c r="F21" s="317"/>
      <c r="G21" s="317"/>
      <c r="H21" s="317"/>
      <c r="I21" s="317"/>
      <c r="J21" s="317"/>
    </row>
    <row r="22" spans="1:120" ht="41.25" customHeight="1" thickBot="1" x14ac:dyDescent="0.35">
      <c r="A22" s="304" t="s">
        <v>331</v>
      </c>
      <c r="B22" s="307" t="s">
        <v>326</v>
      </c>
      <c r="C22" s="490" t="s">
        <v>328</v>
      </c>
      <c r="D22" s="491"/>
      <c r="E22" s="491"/>
      <c r="F22" s="317"/>
      <c r="G22" s="317"/>
      <c r="H22" s="317"/>
      <c r="I22" s="317"/>
      <c r="J22" s="317"/>
    </row>
    <row r="23" spans="1:120" ht="41.25" customHeight="1" thickBot="1" x14ac:dyDescent="0.35">
      <c r="A23" s="304" t="s">
        <v>332</v>
      </c>
      <c r="B23" s="307" t="s">
        <v>329</v>
      </c>
      <c r="C23" s="490" t="s">
        <v>330</v>
      </c>
      <c r="D23" s="491"/>
      <c r="E23" s="491"/>
      <c r="F23" s="317"/>
      <c r="G23" s="317"/>
      <c r="H23" s="317"/>
      <c r="I23" s="317"/>
      <c r="J23" s="317"/>
    </row>
    <row r="24" spans="1:120" ht="41.25" customHeight="1" thickBot="1" x14ac:dyDescent="0.35">
      <c r="A24" s="304">
        <v>9</v>
      </c>
      <c r="B24" s="307" t="s">
        <v>333</v>
      </c>
      <c r="C24" s="490" t="s">
        <v>311</v>
      </c>
      <c r="D24" s="491"/>
      <c r="E24" s="492"/>
      <c r="F24" s="317"/>
      <c r="G24" s="317"/>
      <c r="H24" s="317"/>
      <c r="I24" s="317"/>
      <c r="J24" s="317"/>
    </row>
    <row r="25" spans="1:120" ht="41.25" customHeight="1" thickBot="1" x14ac:dyDescent="0.35">
      <c r="A25" s="304">
        <v>10</v>
      </c>
      <c r="B25" s="308" t="s">
        <v>334</v>
      </c>
      <c r="C25" s="490" t="s">
        <v>310</v>
      </c>
      <c r="D25" s="491"/>
      <c r="E25" s="491"/>
      <c r="F25" s="317"/>
      <c r="G25" s="317"/>
      <c r="H25" s="317"/>
      <c r="I25" s="317"/>
      <c r="J25" s="317"/>
    </row>
    <row r="26" spans="1:120" ht="41.25" customHeight="1" thickBot="1" x14ac:dyDescent="0.35">
      <c r="A26" s="304">
        <v>11</v>
      </c>
      <c r="B26" s="307" t="s">
        <v>335</v>
      </c>
      <c r="C26" s="490" t="s">
        <v>336</v>
      </c>
      <c r="D26" s="491"/>
      <c r="E26" s="491"/>
      <c r="F26" s="317"/>
      <c r="G26" s="317"/>
      <c r="H26" s="317"/>
      <c r="I26" s="317"/>
      <c r="J26" s="317"/>
    </row>
    <row r="27" spans="1:120" ht="15" thickBot="1" x14ac:dyDescent="0.35">
      <c r="A27" s="22"/>
      <c r="B27" s="22"/>
      <c r="C27" s="22"/>
      <c r="D27" s="22"/>
      <c r="E27" s="22"/>
      <c r="F27" s="317"/>
      <c r="G27" s="317"/>
      <c r="H27" s="317"/>
      <c r="I27" s="317"/>
      <c r="J27" s="317"/>
    </row>
    <row r="28" spans="1:120" ht="15.75" customHeight="1" thickBot="1" x14ac:dyDescent="0.35">
      <c r="A28" s="497" t="s">
        <v>5</v>
      </c>
      <c r="B28" s="498"/>
      <c r="C28" s="498"/>
      <c r="D28" s="495" t="s">
        <v>298</v>
      </c>
      <c r="E28" s="496"/>
      <c r="F28" s="495" t="s">
        <v>299</v>
      </c>
      <c r="G28" s="496"/>
      <c r="H28" s="495" t="s">
        <v>300</v>
      </c>
      <c r="I28" s="496"/>
      <c r="J28" s="495" t="s">
        <v>301</v>
      </c>
      <c r="K28" s="496"/>
      <c r="L28" s="495" t="s">
        <v>302</v>
      </c>
      <c r="M28" s="496"/>
      <c r="N28" s="495" t="s">
        <v>303</v>
      </c>
      <c r="O28" s="496"/>
      <c r="P28" s="495" t="s">
        <v>304</v>
      </c>
      <c r="Q28" s="496"/>
      <c r="R28" s="495" t="s">
        <v>305</v>
      </c>
      <c r="S28" s="496"/>
      <c r="T28" s="495" t="s">
        <v>306</v>
      </c>
      <c r="U28" s="496"/>
      <c r="V28" s="495" t="s">
        <v>307</v>
      </c>
      <c r="W28" s="496"/>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row>
    <row r="29" spans="1:120" ht="33.75" customHeight="1" thickBot="1" x14ac:dyDescent="0.35">
      <c r="A29" s="299" t="s">
        <v>0</v>
      </c>
      <c r="B29" s="300" t="s">
        <v>4</v>
      </c>
      <c r="C29" s="301" t="s">
        <v>314</v>
      </c>
      <c r="D29" s="341" t="s">
        <v>309</v>
      </c>
      <c r="E29" s="302" t="s">
        <v>3</v>
      </c>
      <c r="F29" s="341" t="s">
        <v>309</v>
      </c>
      <c r="G29" s="302" t="s">
        <v>3</v>
      </c>
      <c r="H29" s="341" t="s">
        <v>309</v>
      </c>
      <c r="I29" s="302" t="s">
        <v>3</v>
      </c>
      <c r="J29" s="341" t="s">
        <v>309</v>
      </c>
      <c r="K29" s="302" t="s">
        <v>3</v>
      </c>
      <c r="L29" s="341" t="s">
        <v>309</v>
      </c>
      <c r="M29" s="302" t="s">
        <v>3</v>
      </c>
      <c r="N29" s="341" t="s">
        <v>309</v>
      </c>
      <c r="O29" s="302" t="s">
        <v>3</v>
      </c>
      <c r="P29" s="341" t="s">
        <v>309</v>
      </c>
      <c r="Q29" s="302" t="s">
        <v>3</v>
      </c>
      <c r="R29" s="341" t="s">
        <v>309</v>
      </c>
      <c r="S29" s="302" t="s">
        <v>3</v>
      </c>
      <c r="T29" s="341" t="s">
        <v>309</v>
      </c>
      <c r="U29" s="302" t="s">
        <v>3</v>
      </c>
      <c r="V29" s="341" t="s">
        <v>309</v>
      </c>
      <c r="W29" s="302" t="s">
        <v>3</v>
      </c>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row>
    <row r="30" spans="1:120" ht="40.200000000000003" thickBot="1" x14ac:dyDescent="0.35">
      <c r="A30" s="25">
        <v>1</v>
      </c>
      <c r="B30" s="500" t="s">
        <v>315</v>
      </c>
      <c r="C30" s="296" t="s">
        <v>237</v>
      </c>
      <c r="D30" s="342"/>
      <c r="E30" s="26"/>
      <c r="F30" s="342"/>
      <c r="G30" s="26"/>
      <c r="H30" s="342"/>
      <c r="I30" s="26"/>
      <c r="J30" s="342"/>
      <c r="K30" s="26"/>
      <c r="L30" s="342"/>
      <c r="M30" s="26"/>
      <c r="N30" s="342"/>
      <c r="O30" s="26"/>
      <c r="P30" s="342"/>
      <c r="Q30" s="26"/>
      <c r="R30" s="342"/>
      <c r="S30" s="26"/>
      <c r="T30" s="342"/>
      <c r="U30" s="26"/>
      <c r="V30" s="342"/>
      <c r="W30" s="26"/>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row>
    <row r="31" spans="1:120" ht="66.599999999999994" customHeight="1" thickBot="1" x14ac:dyDescent="0.35">
      <c r="A31" s="27">
        <v>2</v>
      </c>
      <c r="B31" s="501" t="s">
        <v>316</v>
      </c>
      <c r="C31" s="297" t="s">
        <v>237</v>
      </c>
      <c r="D31" s="343"/>
      <c r="E31" s="306"/>
      <c r="F31" s="343"/>
      <c r="G31" s="306"/>
      <c r="H31" s="343"/>
      <c r="I31" s="306"/>
      <c r="J31" s="343"/>
      <c r="K31" s="306"/>
      <c r="L31" s="343"/>
      <c r="M31" s="306"/>
      <c r="N31" s="343"/>
      <c r="O31" s="306"/>
      <c r="P31" s="343"/>
      <c r="Q31" s="306"/>
      <c r="R31" s="343"/>
      <c r="S31" s="306"/>
      <c r="T31" s="343"/>
      <c r="U31" s="306"/>
      <c r="V31" s="343"/>
      <c r="W31" s="306"/>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row>
    <row r="32" spans="1:120" ht="66.599999999999994" thickBot="1" x14ac:dyDescent="0.35">
      <c r="A32" s="28">
        <v>3</v>
      </c>
      <c r="B32" s="499" t="s">
        <v>324</v>
      </c>
      <c r="C32" s="305" t="s">
        <v>237</v>
      </c>
      <c r="D32" s="345"/>
      <c r="E32" s="306"/>
      <c r="F32" s="345"/>
      <c r="G32" s="306"/>
      <c r="H32" s="345"/>
      <c r="I32" s="306"/>
      <c r="J32" s="345"/>
      <c r="K32" s="306"/>
      <c r="L32" s="345"/>
      <c r="M32" s="306"/>
      <c r="N32" s="345"/>
      <c r="O32" s="306"/>
      <c r="P32" s="345"/>
      <c r="Q32" s="306"/>
      <c r="R32" s="345"/>
      <c r="S32" s="306"/>
      <c r="T32" s="345"/>
      <c r="U32" s="306"/>
      <c r="V32" s="345"/>
      <c r="W32" s="306"/>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row>
    <row r="33" spans="1:120" ht="191.4" customHeight="1" thickBot="1" x14ac:dyDescent="0.35">
      <c r="A33" s="28">
        <v>4</v>
      </c>
      <c r="B33" s="499" t="s">
        <v>323</v>
      </c>
      <c r="C33" s="305" t="s">
        <v>237</v>
      </c>
      <c r="D33" s="345"/>
      <c r="E33" s="306"/>
      <c r="F33" s="345"/>
      <c r="G33" s="306"/>
      <c r="H33" s="345"/>
      <c r="I33" s="306"/>
      <c r="J33" s="345"/>
      <c r="K33" s="306"/>
      <c r="L33" s="345"/>
      <c r="M33" s="306"/>
      <c r="N33" s="345"/>
      <c r="O33" s="306"/>
      <c r="P33" s="345"/>
      <c r="Q33" s="306"/>
      <c r="R33" s="345"/>
      <c r="S33" s="306"/>
      <c r="T33" s="345"/>
      <c r="U33" s="306"/>
      <c r="V33" s="345"/>
      <c r="W33" s="306"/>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row>
    <row r="34" spans="1:120" ht="40.200000000000003" thickBot="1" x14ac:dyDescent="0.35">
      <c r="A34" s="28">
        <v>5</v>
      </c>
      <c r="B34" s="499" t="s">
        <v>317</v>
      </c>
      <c r="C34" s="305" t="s">
        <v>237</v>
      </c>
      <c r="D34" s="345"/>
      <c r="E34" s="306"/>
      <c r="F34" s="345"/>
      <c r="G34" s="306"/>
      <c r="H34" s="345"/>
      <c r="I34" s="306"/>
      <c r="J34" s="345"/>
      <c r="K34" s="306"/>
      <c r="L34" s="345"/>
      <c r="M34" s="306"/>
      <c r="N34" s="345"/>
      <c r="O34" s="306"/>
      <c r="P34" s="345"/>
      <c r="Q34" s="306"/>
      <c r="R34" s="345"/>
      <c r="S34" s="306"/>
      <c r="T34" s="345"/>
      <c r="U34" s="306"/>
      <c r="V34" s="345"/>
      <c r="W34" s="306"/>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row>
    <row r="35" spans="1:120" ht="53.4" thickBot="1" x14ac:dyDescent="0.35">
      <c r="A35" s="28">
        <v>6</v>
      </c>
      <c r="B35" s="499" t="s">
        <v>318</v>
      </c>
      <c r="C35" s="305" t="s">
        <v>237</v>
      </c>
      <c r="D35" s="345"/>
      <c r="E35" s="306"/>
      <c r="F35" s="345"/>
      <c r="G35" s="306"/>
      <c r="H35" s="345"/>
      <c r="I35" s="306"/>
      <c r="J35" s="345"/>
      <c r="K35" s="306"/>
      <c r="L35" s="345"/>
      <c r="M35" s="306"/>
      <c r="N35" s="345"/>
      <c r="O35" s="306"/>
      <c r="P35" s="345"/>
      <c r="Q35" s="306"/>
      <c r="R35" s="345"/>
      <c r="S35" s="306"/>
      <c r="T35" s="345"/>
      <c r="U35" s="306"/>
      <c r="V35" s="345"/>
      <c r="W35" s="306"/>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row>
    <row r="36" spans="1:120" ht="27" thickBot="1" x14ac:dyDescent="0.35">
      <c r="A36" s="28">
        <v>7</v>
      </c>
      <c r="B36" s="499" t="s">
        <v>319</v>
      </c>
      <c r="C36" s="305" t="s">
        <v>237</v>
      </c>
      <c r="D36" s="345"/>
      <c r="E36" s="306"/>
      <c r="F36" s="345"/>
      <c r="G36" s="306"/>
      <c r="H36" s="345"/>
      <c r="I36" s="306"/>
      <c r="J36" s="345"/>
      <c r="K36" s="306"/>
      <c r="L36" s="345"/>
      <c r="M36" s="306"/>
      <c r="N36" s="345"/>
      <c r="O36" s="306"/>
      <c r="P36" s="345"/>
      <c r="Q36" s="306"/>
      <c r="R36" s="345"/>
      <c r="S36" s="306"/>
      <c r="T36" s="345"/>
      <c r="U36" s="306"/>
      <c r="V36" s="345"/>
      <c r="W36" s="306"/>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row>
    <row r="37" spans="1:120" ht="27" thickBot="1" x14ac:dyDescent="0.35">
      <c r="A37" s="28">
        <v>8</v>
      </c>
      <c r="B37" s="499" t="s">
        <v>320</v>
      </c>
      <c r="C37" s="305" t="s">
        <v>237</v>
      </c>
      <c r="D37" s="345"/>
      <c r="E37" s="306"/>
      <c r="F37" s="345"/>
      <c r="G37" s="306"/>
      <c r="H37" s="345"/>
      <c r="I37" s="306"/>
      <c r="J37" s="345"/>
      <c r="K37" s="306"/>
      <c r="L37" s="345"/>
      <c r="M37" s="306"/>
      <c r="N37" s="345"/>
      <c r="O37" s="306"/>
      <c r="P37" s="345"/>
      <c r="Q37" s="306"/>
      <c r="R37" s="345"/>
      <c r="S37" s="306"/>
      <c r="T37" s="345"/>
      <c r="U37" s="306"/>
      <c r="V37" s="345"/>
      <c r="W37" s="306"/>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row>
    <row r="38" spans="1:120" ht="27" thickBot="1" x14ac:dyDescent="0.35">
      <c r="A38" s="28">
        <v>9</v>
      </c>
      <c r="B38" s="499" t="s">
        <v>321</v>
      </c>
      <c r="C38" s="305" t="s">
        <v>237</v>
      </c>
      <c r="D38" s="345"/>
      <c r="E38" s="306"/>
      <c r="F38" s="345"/>
      <c r="G38" s="306"/>
      <c r="H38" s="345"/>
      <c r="I38" s="306"/>
      <c r="J38" s="345"/>
      <c r="K38" s="306"/>
      <c r="L38" s="345"/>
      <c r="M38" s="306"/>
      <c r="N38" s="345"/>
      <c r="O38" s="306"/>
      <c r="P38" s="345"/>
      <c r="Q38" s="306"/>
      <c r="R38" s="345"/>
      <c r="S38" s="306"/>
      <c r="T38" s="345"/>
      <c r="U38" s="306"/>
      <c r="V38" s="345"/>
      <c r="W38" s="306"/>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row>
    <row r="39" spans="1:120" ht="93" thickBot="1" x14ac:dyDescent="0.35">
      <c r="A39" s="28">
        <v>10</v>
      </c>
      <c r="B39" s="499" t="s">
        <v>322</v>
      </c>
      <c r="C39" s="305" t="s">
        <v>237</v>
      </c>
      <c r="D39" s="345"/>
      <c r="E39" s="306"/>
      <c r="F39" s="345"/>
      <c r="G39" s="306"/>
      <c r="H39" s="345"/>
      <c r="I39" s="306"/>
      <c r="J39" s="345"/>
      <c r="K39" s="306"/>
      <c r="L39" s="345"/>
      <c r="M39" s="306"/>
      <c r="N39" s="345"/>
      <c r="O39" s="306"/>
      <c r="P39" s="345"/>
      <c r="Q39" s="306"/>
      <c r="R39" s="345"/>
      <c r="S39" s="306"/>
      <c r="T39" s="345"/>
      <c r="U39" s="306"/>
      <c r="V39" s="345"/>
      <c r="W39" s="306"/>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row>
    <row r="40" spans="1:120" ht="388.2" customHeight="1" thickBot="1" x14ac:dyDescent="0.35">
      <c r="A40" s="28">
        <v>11</v>
      </c>
      <c r="B40" s="499" t="s">
        <v>337</v>
      </c>
      <c r="C40" s="305" t="s">
        <v>237</v>
      </c>
      <c r="D40" s="345"/>
      <c r="E40" s="306"/>
      <c r="F40" s="345"/>
      <c r="G40" s="306"/>
      <c r="H40" s="345"/>
      <c r="I40" s="306"/>
      <c r="J40" s="345"/>
      <c r="K40" s="306"/>
      <c r="L40" s="345"/>
      <c r="M40" s="306"/>
      <c r="N40" s="345"/>
      <c r="O40" s="306"/>
      <c r="P40" s="345"/>
      <c r="Q40" s="306"/>
      <c r="R40" s="345"/>
      <c r="S40" s="306"/>
      <c r="T40" s="345"/>
      <c r="U40" s="306"/>
      <c r="V40" s="345"/>
      <c r="W40" s="306"/>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row>
    <row r="41" spans="1:120" s="12" customFormat="1" ht="16.2" thickBot="1" x14ac:dyDescent="0.35">
      <c r="A41" s="493" t="s">
        <v>286</v>
      </c>
      <c r="B41" s="494"/>
      <c r="C41" s="344" t="s">
        <v>237</v>
      </c>
      <c r="D41" s="303"/>
      <c r="E41" s="298"/>
      <c r="F41" s="303"/>
      <c r="G41" s="298"/>
      <c r="H41" s="303"/>
      <c r="I41" s="298"/>
      <c r="J41" s="303"/>
      <c r="K41" s="298"/>
      <c r="L41" s="303"/>
      <c r="M41" s="298"/>
      <c r="N41" s="303"/>
      <c r="O41" s="298"/>
      <c r="P41" s="303"/>
      <c r="Q41" s="298"/>
      <c r="R41" s="303"/>
      <c r="S41" s="298"/>
      <c r="T41" s="303"/>
      <c r="U41" s="298"/>
      <c r="V41" s="303"/>
      <c r="W41" s="298"/>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row>
    <row r="42" spans="1:120" x14ac:dyDescent="0.3">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row>
    <row r="43" spans="1:120" x14ac:dyDescent="0.3">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row>
    <row r="44" spans="1:120" x14ac:dyDescent="0.3">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row>
    <row r="45" spans="1:120" x14ac:dyDescent="0.3">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row>
    <row r="46" spans="1:120" x14ac:dyDescent="0.3">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row>
    <row r="47" spans="1:120" x14ac:dyDescent="0.3">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row>
  </sheetData>
  <mergeCells count="19">
    <mergeCell ref="C25:E25"/>
    <mergeCell ref="C26:E26"/>
    <mergeCell ref="A41:B41"/>
    <mergeCell ref="F28:G28"/>
    <mergeCell ref="H28:I28"/>
    <mergeCell ref="J28:K28"/>
    <mergeCell ref="L28:M28"/>
    <mergeCell ref="N28:O28"/>
    <mergeCell ref="P28:Q28"/>
    <mergeCell ref="C20:E20"/>
    <mergeCell ref="C21:E21"/>
    <mergeCell ref="C22:E22"/>
    <mergeCell ref="C23:E23"/>
    <mergeCell ref="C24:E24"/>
    <mergeCell ref="A28:C28"/>
    <mergeCell ref="D28:E28"/>
    <mergeCell ref="R28:S28"/>
    <mergeCell ref="T28:U28"/>
    <mergeCell ref="V28:W28"/>
  </mergeCells>
  <hyperlinks>
    <hyperlink ref="B36" r:id="rId1" display="http://www.businesscompanion.info/" xr:uid="{F426014D-A9B1-4B2B-8769-3C35669F2BC0}"/>
  </hyperlinks>
  <pageMargins left="0.7" right="0.7" top="0.75" bottom="0.75" header="0.3" footer="0.3"/>
  <pageSetup paperSize="8" scale="27" fitToHeight="0" orientation="landscape"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I34"/>
  <sheetViews>
    <sheetView topLeftCell="A7" zoomScaleNormal="100" workbookViewId="0">
      <selection activeCell="C32" sqref="C32"/>
    </sheetView>
  </sheetViews>
  <sheetFormatPr defaultRowHeight="14.4" x14ac:dyDescent="0.3"/>
  <cols>
    <col min="1" max="1" width="12.44140625" customWidth="1"/>
    <col min="2" max="2" width="55.109375" customWidth="1"/>
    <col min="3" max="3" width="23.109375" customWidth="1"/>
    <col min="4" max="5" width="17" customWidth="1"/>
    <col min="6" max="6" width="15.44140625" customWidth="1"/>
    <col min="7" max="7" width="15.33203125" customWidth="1"/>
    <col min="8" max="8" width="11.6640625" customWidth="1"/>
    <col min="9" max="9" width="11.5546875" customWidth="1"/>
    <col min="10" max="11" width="11.88671875" customWidth="1"/>
    <col min="12" max="12" width="13" customWidth="1"/>
    <col min="13" max="13" width="11.88671875" customWidth="1"/>
  </cols>
  <sheetData>
    <row r="1" spans="1:87" s="2" customFormat="1" x14ac:dyDescent="0.3">
      <c r="A1" s="16" t="s">
        <v>126</v>
      </c>
      <c r="B1" s="23"/>
      <c r="C1" s="30"/>
      <c r="E1" s="4"/>
    </row>
    <row r="2" spans="1:87" s="2" customFormat="1" x14ac:dyDescent="0.3">
      <c r="A2" s="18"/>
      <c r="B2" s="31"/>
      <c r="C2" s="32"/>
    </row>
    <row r="3" spans="1:87" s="2" customFormat="1" x14ac:dyDescent="0.3">
      <c r="A3" s="18" t="s">
        <v>208</v>
      </c>
      <c r="B3" s="34"/>
      <c r="C3" s="22"/>
      <c r="D3" s="22"/>
      <c r="E3" s="22"/>
      <c r="F3" s="22"/>
      <c r="G3" s="22"/>
      <c r="H3" s="22"/>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row>
    <row r="4" spans="1:87" ht="15" thickBot="1" x14ac:dyDescent="0.35">
      <c r="B4" s="22"/>
      <c r="C4" s="22"/>
      <c r="D4" s="22"/>
      <c r="E4" s="22"/>
      <c r="F4" s="22"/>
      <c r="G4" s="22"/>
      <c r="H4" s="22"/>
    </row>
    <row r="5" spans="1:87" x14ac:dyDescent="0.3">
      <c r="A5" s="252" t="s">
        <v>46</v>
      </c>
      <c r="B5" s="253" t="s">
        <v>209</v>
      </c>
      <c r="C5" s="254" t="s">
        <v>41</v>
      </c>
      <c r="D5" s="255" t="str">
        <f>'Potential Supplier Info'!C26</f>
        <v>Supplier 1</v>
      </c>
      <c r="E5" s="255" t="str">
        <f>'Potential Supplier Info'!D26</f>
        <v>Supplier 2</v>
      </c>
      <c r="F5" s="255" t="str">
        <f>'Potential Supplier Info'!E26</f>
        <v>Supplier 3</v>
      </c>
      <c r="G5" s="255" t="str">
        <f>'Potential Supplier Info'!F26</f>
        <v>Supplier 4</v>
      </c>
      <c r="H5" s="255" t="str">
        <f>'Potential Supplier Info'!G26</f>
        <v>Supplier 5</v>
      </c>
      <c r="I5" s="255" t="str">
        <f>'Potential Supplier Info'!H26</f>
        <v>Supplier 6</v>
      </c>
      <c r="J5" s="255" t="str">
        <f>'Potential Supplier Info'!I26</f>
        <v>Supplier 7</v>
      </c>
      <c r="K5" s="255" t="str">
        <f>'Potential Supplier Info'!J26</f>
        <v>Supplier 8</v>
      </c>
      <c r="L5" s="255" t="str">
        <f>'Potential Supplier Info'!K26</f>
        <v>Supplier 9</v>
      </c>
      <c r="M5" s="255" t="str">
        <f>'Potential Supplier Info'!L26</f>
        <v>Supplier 10</v>
      </c>
    </row>
    <row r="6" spans="1:87" ht="15" thickBot="1" x14ac:dyDescent="0.35">
      <c r="A6" s="481" t="s">
        <v>215</v>
      </c>
      <c r="B6" s="482"/>
      <c r="C6" s="256"/>
      <c r="D6" s="257"/>
      <c r="E6" s="257"/>
      <c r="F6" s="257"/>
      <c r="G6" s="257"/>
      <c r="H6" s="257"/>
      <c r="I6" s="257"/>
      <c r="J6" s="257"/>
      <c r="K6" s="257"/>
      <c r="L6" s="257"/>
      <c r="M6" s="257"/>
    </row>
    <row r="7" spans="1:87" x14ac:dyDescent="0.3">
      <c r="A7" s="278" t="s">
        <v>139</v>
      </c>
      <c r="B7" s="258" t="s">
        <v>141</v>
      </c>
      <c r="C7" s="259" t="s">
        <v>2</v>
      </c>
      <c r="D7" s="276" t="str">
        <f>IF('Potential Supplier Info'!C97="", "",'Potential Supplier Info'!C97)</f>
        <v/>
      </c>
      <c r="E7" s="276" t="str">
        <f>IF('Potential Supplier Info'!D97="", "",'Potential Supplier Info'!D97)</f>
        <v/>
      </c>
      <c r="F7" s="276" t="str">
        <f>IF('Potential Supplier Info'!E97="", "",'Potential Supplier Info'!E97)</f>
        <v/>
      </c>
      <c r="G7" s="276" t="str">
        <f>IF('Potential Supplier Info'!F97="", "",'Potential Supplier Info'!F97)</f>
        <v/>
      </c>
      <c r="H7" s="276" t="str">
        <f>IF('Potential Supplier Info'!G97="", "",'Potential Supplier Info'!G97)</f>
        <v/>
      </c>
      <c r="I7" s="276" t="str">
        <f>IF('Potential Supplier Info'!H97="", "",'Potential Supplier Info'!H97)</f>
        <v/>
      </c>
      <c r="J7" s="276" t="str">
        <f>IF('Potential Supplier Info'!I97="", "",'Potential Supplier Info'!I97)</f>
        <v/>
      </c>
      <c r="K7" s="276" t="str">
        <f>IF('Potential Supplier Info'!J97="", "",'Potential Supplier Info'!J97)</f>
        <v/>
      </c>
      <c r="L7" s="276" t="str">
        <f>IF('Potential Supplier Info'!K97="", "",'Potential Supplier Info'!K97)</f>
        <v/>
      </c>
      <c r="M7" s="276" t="str">
        <f>IF('Potential Supplier Info'!L97="", "",'Potential Supplier Info'!L97)</f>
        <v/>
      </c>
    </row>
    <row r="8" spans="1:87" ht="15" thickBot="1" x14ac:dyDescent="0.35">
      <c r="A8" s="279" t="s">
        <v>139</v>
      </c>
      <c r="B8" s="260" t="s">
        <v>61</v>
      </c>
      <c r="C8" s="261" t="s">
        <v>231</v>
      </c>
      <c r="D8" s="277" t="str">
        <f>IF('Potential Supplier Info'!C108="", "",'Potential Supplier Info'!C108)</f>
        <v/>
      </c>
      <c r="E8" s="277" t="str">
        <f>IF('Potential Supplier Info'!D108="", "",'Potential Supplier Info'!D108)</f>
        <v/>
      </c>
      <c r="F8" s="277" t="str">
        <f>IF('Potential Supplier Info'!E108="", "",'Potential Supplier Info'!E108)</f>
        <v/>
      </c>
      <c r="G8" s="277" t="str">
        <f>IF('Potential Supplier Info'!F108="", "",'Potential Supplier Info'!F108)</f>
        <v/>
      </c>
      <c r="H8" s="277" t="str">
        <f>IF('Potential Supplier Info'!G108="", "",'Potential Supplier Info'!G108)</f>
        <v/>
      </c>
      <c r="I8" s="277" t="str">
        <f>IF('Potential Supplier Info'!H108="", "",'Potential Supplier Info'!H108)</f>
        <v/>
      </c>
      <c r="J8" s="277" t="str">
        <f>IF('Potential Supplier Info'!I108="", "",'Potential Supplier Info'!I108)</f>
        <v/>
      </c>
      <c r="K8" s="277" t="str">
        <f>IF('Potential Supplier Info'!J108="", "",'Potential Supplier Info'!J108)</f>
        <v/>
      </c>
      <c r="L8" s="277" t="str">
        <f>IF('Potential Supplier Info'!K108="", "",'Potential Supplier Info'!K108)</f>
        <v/>
      </c>
      <c r="M8" s="277" t="str">
        <f>IF('Potential Supplier Info'!L108="", "",'Potential Supplier Info'!L108)</f>
        <v/>
      </c>
    </row>
    <row r="9" spans="1:87" ht="15" thickBot="1" x14ac:dyDescent="0.35">
      <c r="A9" s="483" t="s">
        <v>216</v>
      </c>
      <c r="B9" s="484"/>
      <c r="C9" s="262"/>
      <c r="D9" s="263"/>
      <c r="E9" s="263"/>
      <c r="F9" s="263"/>
      <c r="G9" s="263"/>
      <c r="H9" s="263"/>
      <c r="I9" s="263"/>
      <c r="J9" s="263"/>
      <c r="K9" s="263"/>
      <c r="L9" s="263"/>
      <c r="M9" s="263"/>
    </row>
    <row r="10" spans="1:87" x14ac:dyDescent="0.3">
      <c r="A10" s="278" t="s">
        <v>184</v>
      </c>
      <c r="B10" s="258" t="s">
        <v>56</v>
      </c>
      <c r="C10" s="259" t="s">
        <v>2</v>
      </c>
      <c r="D10" s="276" t="str">
        <f>IF('2. Mandatory Exclusions'!C33="", "",'2. Mandatory Exclusions'!C33)</f>
        <v/>
      </c>
      <c r="E10" s="276" t="str">
        <f>IF('2. Mandatory Exclusions'!F33="", "",'2. Mandatory Exclusions'!F33)</f>
        <v/>
      </c>
      <c r="F10" s="276" t="str">
        <f>IF('2. Mandatory Exclusions'!I33="", "",'2. Mandatory Exclusions'!I33)</f>
        <v/>
      </c>
      <c r="G10" s="276" t="str">
        <f>IF('2. Mandatory Exclusions'!L33="", "",'2. Mandatory Exclusions'!L33)</f>
        <v/>
      </c>
      <c r="H10" s="276" t="str">
        <f>IF('2. Mandatory Exclusions'!O33="", "",'2. Mandatory Exclusions'!O33)</f>
        <v/>
      </c>
      <c r="I10" s="276" t="str">
        <f>IF('2. Mandatory Exclusions'!R33="", "",'2. Mandatory Exclusions'!R33)</f>
        <v/>
      </c>
      <c r="J10" s="276" t="str">
        <f>IF('2. Mandatory Exclusions'!U33="", "",'2. Mandatory Exclusions'!U33)</f>
        <v/>
      </c>
      <c r="K10" s="276" t="str">
        <f>IF('2. Mandatory Exclusions'!X33="", "",'2. Mandatory Exclusions'!X33)</f>
        <v/>
      </c>
      <c r="L10" s="276" t="str">
        <f>IF('2. Mandatory Exclusions'!AA33="", "",'2. Mandatory Exclusions'!AA33)</f>
        <v/>
      </c>
      <c r="M10" s="276" t="str">
        <f>IF('2. Mandatory Exclusions'!AD33="", "",'2. Mandatory Exclusions'!AD33)</f>
        <v/>
      </c>
    </row>
    <row r="11" spans="1:87" ht="15" thickBot="1" x14ac:dyDescent="0.35">
      <c r="A11" s="279" t="s">
        <v>186</v>
      </c>
      <c r="B11" s="260" t="s">
        <v>187</v>
      </c>
      <c r="C11" s="264" t="s">
        <v>2</v>
      </c>
      <c r="D11" s="276" t="str">
        <f>IF('3. Discretionary Exclusions'!C34="", "",'3. Discretionary Exclusions'!C34)</f>
        <v/>
      </c>
      <c r="E11" s="276" t="str">
        <f>IF('3. Discretionary Exclusions'!F34="", "",'3. Discretionary Exclusions'!F34)</f>
        <v/>
      </c>
      <c r="F11" s="276" t="str">
        <f>IF('3. Discretionary Exclusions'!I34="", "",'3. Discretionary Exclusions'!I34)</f>
        <v/>
      </c>
      <c r="G11" s="276" t="str">
        <f>IF('3. Discretionary Exclusions'!L34="", "",'3. Discretionary Exclusions'!L34)</f>
        <v/>
      </c>
      <c r="H11" s="276" t="str">
        <f>IF('3. Discretionary Exclusions'!O34="", "",'3. Discretionary Exclusions'!O34)</f>
        <v/>
      </c>
      <c r="I11" s="276" t="str">
        <f>IF('3. Discretionary Exclusions'!R34="", "",'3. Discretionary Exclusions'!R34)</f>
        <v/>
      </c>
      <c r="J11" s="276" t="str">
        <f>IF('3. Discretionary Exclusions'!U34="", "",'3. Discretionary Exclusions'!U34)</f>
        <v/>
      </c>
      <c r="K11" s="276" t="str">
        <f>IF('3. Discretionary Exclusions'!X34="", "",'3. Discretionary Exclusions'!X34)</f>
        <v/>
      </c>
      <c r="L11" s="276" t="str">
        <f>IF('3. Discretionary Exclusions'!AA34="", "",'3. Discretionary Exclusions'!AA34)</f>
        <v/>
      </c>
      <c r="M11" s="276" t="str">
        <f>IF('3. Discretionary Exclusions'!AD34="", "",'3. Discretionary Exclusions'!AD34)</f>
        <v/>
      </c>
    </row>
    <row r="12" spans="1:87" ht="15" thickBot="1" x14ac:dyDescent="0.35">
      <c r="A12" s="483" t="s">
        <v>217</v>
      </c>
      <c r="B12" s="484"/>
      <c r="C12" s="262"/>
      <c r="D12" s="263"/>
      <c r="E12" s="263"/>
      <c r="F12" s="263"/>
      <c r="G12" s="263"/>
      <c r="H12" s="263"/>
      <c r="I12" s="263"/>
      <c r="J12" s="263"/>
      <c r="K12" s="263"/>
      <c r="L12" s="263"/>
      <c r="M12" s="263"/>
    </row>
    <row r="13" spans="1:87" x14ac:dyDescent="0.3">
      <c r="A13" s="278" t="s">
        <v>188</v>
      </c>
      <c r="B13" s="258" t="s">
        <v>189</v>
      </c>
      <c r="C13" s="349" t="s">
        <v>295</v>
      </c>
      <c r="D13" s="276"/>
      <c r="E13" s="276"/>
      <c r="F13" s="276"/>
      <c r="G13" s="276"/>
      <c r="H13" s="276"/>
      <c r="I13" s="276"/>
      <c r="J13" s="276"/>
      <c r="K13" s="276"/>
      <c r="L13" s="276"/>
      <c r="M13" s="276"/>
    </row>
    <row r="14" spans="1:87" x14ac:dyDescent="0.3">
      <c r="A14" s="280" t="s">
        <v>190</v>
      </c>
      <c r="B14" s="265" t="s">
        <v>218</v>
      </c>
      <c r="C14" s="289" t="s">
        <v>295</v>
      </c>
      <c r="D14" s="283"/>
      <c r="E14" s="284"/>
      <c r="F14" s="284"/>
      <c r="G14" s="284"/>
      <c r="H14" s="284"/>
      <c r="I14" s="284"/>
      <c r="J14" s="284"/>
      <c r="K14" s="284"/>
      <c r="L14" s="284"/>
      <c r="M14" s="284"/>
    </row>
    <row r="15" spans="1:87" x14ac:dyDescent="0.3">
      <c r="A15" s="280" t="s">
        <v>191</v>
      </c>
      <c r="B15" s="112" t="s">
        <v>57</v>
      </c>
      <c r="C15" s="289" t="s">
        <v>295</v>
      </c>
      <c r="D15" s="292"/>
      <c r="E15" s="293"/>
      <c r="F15" s="293"/>
      <c r="G15" s="293"/>
      <c r="H15" s="293"/>
      <c r="I15" s="293"/>
      <c r="J15" s="293"/>
      <c r="K15" s="293"/>
      <c r="L15" s="293"/>
      <c r="M15" s="293"/>
    </row>
    <row r="16" spans="1:87" ht="15" thickBot="1" x14ac:dyDescent="0.35">
      <c r="A16" s="281" t="s">
        <v>193</v>
      </c>
      <c r="B16" s="260" t="s">
        <v>210</v>
      </c>
      <c r="C16" s="264" t="s">
        <v>2</v>
      </c>
      <c r="D16" s="277" t="str">
        <f>IF('7. Modern Slavery Act 2015'!C28="", "",'7. Modern Slavery Act 2015'!C28)</f>
        <v/>
      </c>
      <c r="E16" s="276" t="str">
        <f>IF('7. Modern Slavery Act 2015'!F28="", "",'7. Modern Slavery Act 2015'!F28)</f>
        <v/>
      </c>
      <c r="F16" s="276" t="str">
        <f>IF('7. Modern Slavery Act 2015'!I28="", "",'7. Modern Slavery Act 2015'!I28)</f>
        <v/>
      </c>
      <c r="G16" s="276" t="str">
        <f>IF('7. Modern Slavery Act 2015'!L28="", "",'7. Modern Slavery Act 2015'!L28)</f>
        <v/>
      </c>
      <c r="H16" s="276" t="str">
        <f>IF('7. Modern Slavery Act 2015'!O28="", "",'7. Modern Slavery Act 2015'!O28)</f>
        <v/>
      </c>
      <c r="I16" s="276" t="str">
        <f>IF('7. Modern Slavery Act 2015'!R28="", "",'7. Modern Slavery Act 2015'!R28)</f>
        <v/>
      </c>
      <c r="J16" s="276" t="str">
        <f>IF('7. Modern Slavery Act 2015'!U28="", "",'7. Modern Slavery Act 2015'!U28)</f>
        <v/>
      </c>
      <c r="K16" s="276" t="str">
        <f>IF('7. Modern Slavery Act 2015'!X28="", "",'7. Modern Slavery Act 2015'!X28)</f>
        <v/>
      </c>
      <c r="L16" s="276" t="str">
        <f>IF('7. Modern Slavery Act 2015'!AA28="", "",'7. Modern Slavery Act 2015'!AA28)</f>
        <v/>
      </c>
      <c r="M16" s="276" t="str">
        <f>IF('7. Modern Slavery Act 2015'!AD28="", "",'7. Modern Slavery Act 2015'!AD28)</f>
        <v/>
      </c>
    </row>
    <row r="17" spans="1:13" ht="15" thickBot="1" x14ac:dyDescent="0.35">
      <c r="A17" s="483" t="s">
        <v>229</v>
      </c>
      <c r="B17" s="484"/>
      <c r="C17" s="266"/>
      <c r="D17" s="267"/>
      <c r="E17" s="267"/>
      <c r="F17" s="267"/>
      <c r="G17" s="267"/>
      <c r="H17" s="267"/>
      <c r="I17" s="267"/>
      <c r="J17" s="267"/>
      <c r="K17" s="267"/>
      <c r="L17" s="267"/>
      <c r="M17" s="267"/>
    </row>
    <row r="18" spans="1:13" x14ac:dyDescent="0.3">
      <c r="A18" s="282" t="s">
        <v>199</v>
      </c>
      <c r="B18" s="268" t="s">
        <v>58</v>
      </c>
      <c r="C18" s="269" t="s">
        <v>2</v>
      </c>
      <c r="D18" s="287" t="str">
        <f>IF('8.1 Insurance'!D25="", "",'8.1 Insurance'!D25)</f>
        <v/>
      </c>
      <c r="E18" s="276" t="str">
        <f>IF('8.1 Insurance'!G25="", "",'8.1 Insurance'!G25)</f>
        <v/>
      </c>
      <c r="F18" s="276" t="str">
        <f>IF('8.1 Insurance'!J25="", "",'8.1 Insurance'!J25)</f>
        <v/>
      </c>
      <c r="G18" s="276" t="str">
        <f>IF('8.1 Insurance'!M25="", "",'8.1 Insurance'!M25)</f>
        <v/>
      </c>
      <c r="H18" s="276" t="str">
        <f>IF('8.1 Insurance'!P25="", "",'8.1 Insurance'!P25)</f>
        <v/>
      </c>
      <c r="I18" s="276" t="str">
        <f>IF('8.1 Insurance'!S25="", "",'8.1 Insurance'!S25)</f>
        <v/>
      </c>
      <c r="J18" s="276" t="str">
        <f>IF('8.1 Insurance'!V25="", "",'8.1 Insurance'!V25)</f>
        <v/>
      </c>
      <c r="K18" s="276" t="str">
        <f>IF('8.1 Insurance'!Y25="", "",'8.1 Insurance'!Y25)</f>
        <v/>
      </c>
      <c r="L18" s="276" t="str">
        <f>IF('8.1 Insurance'!AB25="", "",'8.1 Insurance'!AB25)</f>
        <v/>
      </c>
      <c r="M18" s="276" t="str">
        <f>IF('8.1 Insurance'!AE25="", "",'8.1 Insurance'!AE25)</f>
        <v/>
      </c>
    </row>
    <row r="19" spans="1:13" x14ac:dyDescent="0.3">
      <c r="A19" s="280" t="s">
        <v>201</v>
      </c>
      <c r="B19" s="112" t="s">
        <v>202</v>
      </c>
      <c r="C19" s="289" t="s">
        <v>295</v>
      </c>
      <c r="D19" s="288" t="str">
        <f>IF('8.2 Skills &amp; Apprentices'!C23="", "",'8.2 Skills &amp; Apprentices'!C23)</f>
        <v/>
      </c>
      <c r="E19" s="288" t="str">
        <f>IF('8.2 Skills &amp; Apprentices'!F23="", "",'8.2 Skills &amp; Apprentices'!F23)</f>
        <v/>
      </c>
      <c r="F19" s="288" t="str">
        <f>IF('8.2 Skills &amp; Apprentices'!I23="", "",'8.2 Skills &amp; Apprentices'!I23)</f>
        <v/>
      </c>
      <c r="G19" s="288" t="str">
        <f>IF('8.2 Skills &amp; Apprentices'!L23="", "",'8.2 Skills &amp; Apprentices'!L23)</f>
        <v/>
      </c>
      <c r="H19" s="288" t="str">
        <f>IF('8.2 Skills &amp; Apprentices'!O23="", "",'8.2 Skills &amp; Apprentices'!O23)</f>
        <v/>
      </c>
      <c r="I19" s="288" t="str">
        <f>IF('8.2 Skills &amp; Apprentices'!R23="", "",'8.2 Skills &amp; Apprentices'!R23)</f>
        <v/>
      </c>
      <c r="J19" s="288" t="str">
        <f>IF('8.2 Skills &amp; Apprentices'!U23="", "",'8.2 Skills &amp; Apprentices'!U23)</f>
        <v/>
      </c>
      <c r="K19" s="288" t="str">
        <f>IF('8.2 Skills &amp; Apprentices'!X23="", "",'8.2 Skills &amp; Apprentices'!X23)</f>
        <v/>
      </c>
      <c r="L19" s="288" t="str">
        <f>IF('8.2 Skills &amp; Apprentices'!AA23="", "",'8.2 Skills &amp; Apprentices'!AA23)</f>
        <v/>
      </c>
      <c r="M19" s="288" t="str">
        <f>IF('8.2 Skills &amp; Apprentices'!AD23="", "",'8.2 Skills &amp; Apprentices'!AD23)</f>
        <v/>
      </c>
    </row>
    <row r="20" spans="1:13" x14ac:dyDescent="0.3">
      <c r="A20" s="280" t="s">
        <v>204</v>
      </c>
      <c r="B20" s="112" t="s">
        <v>205</v>
      </c>
      <c r="C20" s="289" t="s">
        <v>295</v>
      </c>
      <c r="D20" s="292"/>
      <c r="E20" s="293"/>
      <c r="F20" s="293"/>
      <c r="G20" s="293"/>
      <c r="H20" s="293"/>
      <c r="I20" s="293"/>
      <c r="J20" s="293"/>
      <c r="K20" s="293"/>
      <c r="L20" s="293"/>
      <c r="M20" s="293"/>
    </row>
    <row r="21" spans="1:13" x14ac:dyDescent="0.3">
      <c r="A21" s="280" t="s">
        <v>220</v>
      </c>
      <c r="B21" s="112" t="s">
        <v>230</v>
      </c>
      <c r="C21" s="114" t="s">
        <v>338</v>
      </c>
      <c r="D21" s="288" t="str">
        <f>IF('8.4 Health &amp; Safety (Low)'!E28="", "",'8.4 Health &amp; Safety (Low)'!E28)</f>
        <v/>
      </c>
      <c r="E21" s="288" t="str">
        <f>IF('8.4 Health &amp; Safety (Low)'!H28="", "",'8.4 Health &amp; Safety (Low)'!H28)</f>
        <v/>
      </c>
      <c r="F21" s="288" t="str">
        <f>IF('8.4 Health &amp; Safety (Low)'!K28="", "",'8.4 Health &amp; Safety (Low)'!K28)</f>
        <v/>
      </c>
      <c r="G21" s="288" t="str">
        <f>IF('8.4 Health &amp; Safety (Low)'!N28="", "",'8.4 Health &amp; Safety (Low)'!N28)</f>
        <v/>
      </c>
      <c r="H21" s="288" t="str">
        <f>IF('8.4 Health &amp; Safety (Low)'!Q28="", "",'8.4 Health &amp; Safety (Low)'!Q28)</f>
        <v/>
      </c>
      <c r="I21" s="288" t="str">
        <f>IF('8.4 Health &amp; Safety (Low)'!T28="", "",'8.4 Health &amp; Safety (Low)'!T28)</f>
        <v/>
      </c>
      <c r="J21" s="288" t="str">
        <f>IF('8.4 Health &amp; Safety (Low)'!W28="", "",'8.4 Health &amp; Safety (Low)'!W28)</f>
        <v/>
      </c>
      <c r="K21" s="288" t="str">
        <f>IF('8.4 Health &amp; Safety (Low)'!Z28="", "",'8.4 Health &amp; Safety (Low)'!Z28)</f>
        <v/>
      </c>
      <c r="L21" s="288" t="str">
        <f>IF('8.4 Health &amp; Safety (Low)'!AC28="", "",'8.4 Health &amp; Safety (Low)'!AC28)</f>
        <v/>
      </c>
      <c r="M21" s="288" t="str">
        <f>IF('8.4 Health &amp; Safety (Low)'!AF28="", "",'8.4 Health &amp; Safety (Low)'!AF28)</f>
        <v/>
      </c>
    </row>
    <row r="22" spans="1:13" x14ac:dyDescent="0.3">
      <c r="A22" s="280" t="s">
        <v>221</v>
      </c>
      <c r="B22" s="112" t="s">
        <v>60</v>
      </c>
      <c r="C22" s="114" t="s">
        <v>2</v>
      </c>
      <c r="D22" s="288" t="str">
        <f>IF('8.5 Environmental Mgt'!E23="", "",'8.5 Environmental Mgt'!E23)</f>
        <v/>
      </c>
      <c r="E22" s="288" t="str">
        <f>IF('8.5 Environmental Mgt'!H23="", "",'8.5 Environmental Mgt'!H23)</f>
        <v/>
      </c>
      <c r="F22" s="288" t="str">
        <f>IF('8.5 Environmental Mgt'!K23="", "",'8.5 Environmental Mgt'!K23)</f>
        <v/>
      </c>
      <c r="G22" s="288" t="str">
        <f>IF('8.5 Environmental Mgt'!N23="", "",'8.5 Environmental Mgt'!N23)</f>
        <v/>
      </c>
      <c r="H22" s="288" t="str">
        <f>IF('8.5 Environmental Mgt'!Q23="", "",'8.5 Environmental Mgt'!Q23)</f>
        <v/>
      </c>
      <c r="I22" s="288" t="str">
        <f>IF('8.5 Environmental Mgt'!T23="", "",'8.5 Environmental Mgt'!T23)</f>
        <v/>
      </c>
      <c r="J22" s="288" t="str">
        <f>IF('8.5 Environmental Mgt'!W23="", "",'8.5 Environmental Mgt'!W23)</f>
        <v/>
      </c>
      <c r="K22" s="288" t="str">
        <f>IF('8.5 Environmental Mgt'!Z23="", "",'8.5 Environmental Mgt'!Z23)</f>
        <v/>
      </c>
      <c r="L22" s="288" t="str">
        <f>IF('8.5 Environmental Mgt'!AC23="", "",'8.5 Environmental Mgt'!AC23)</f>
        <v/>
      </c>
      <c r="M22" s="288" t="str">
        <f>IF('8.5 Environmental Mgt'!AF23="", "",'8.5 Environmental Mgt'!AF23)</f>
        <v/>
      </c>
    </row>
    <row r="23" spans="1:13" x14ac:dyDescent="0.3">
      <c r="A23" s="280" t="s">
        <v>222</v>
      </c>
      <c r="B23" s="112" t="s">
        <v>59</v>
      </c>
      <c r="C23" s="114" t="s">
        <v>2</v>
      </c>
      <c r="D23" s="288" t="str">
        <f>IF('8.6 Equality Legislation'!E28="", "",'8.6 Equality Legislation'!E28)</f>
        <v/>
      </c>
      <c r="E23" s="288" t="str">
        <f>IF('8.6 Equality Legislation'!H28="", "",'8.6 Equality Legislation'!H28)</f>
        <v/>
      </c>
      <c r="F23" s="288" t="str">
        <f>IF('8.6 Equality Legislation'!K28="", "",'8.6 Equality Legislation'!K28)</f>
        <v/>
      </c>
      <c r="G23" s="288" t="str">
        <f>IF('8.6 Equality Legislation'!N28="", "",'8.6 Equality Legislation'!N28)</f>
        <v/>
      </c>
      <c r="H23" s="288" t="str">
        <f>IF('8.6 Equality Legislation'!Q28="", "",'8.6 Equality Legislation'!Q28)</f>
        <v/>
      </c>
      <c r="I23" s="288" t="str">
        <f>IF('8.6 Equality Legislation'!T28="", "",'8.6 Equality Legislation'!T28)</f>
        <v/>
      </c>
      <c r="J23" s="288" t="str">
        <f>IF('8.6 Equality Legislation'!W28="", "",'8.6 Equality Legislation'!W28)</f>
        <v/>
      </c>
      <c r="K23" s="288" t="str">
        <f>IF('8.6 Equality Legislation'!Z28="", "",'8.6 Equality Legislation'!Z28)</f>
        <v/>
      </c>
      <c r="L23" s="288" t="str">
        <f>IF('8.6 Equality Legislation'!AC28="", "",'8.6 Equality Legislation'!AC28)</f>
        <v/>
      </c>
      <c r="M23" s="288" t="str">
        <f>IF('8.6 Equality Legislation'!AF28="", "",'8.6 Equality Legislation'!AF28)</f>
        <v/>
      </c>
    </row>
    <row r="24" spans="1:13" x14ac:dyDescent="0.3">
      <c r="A24" s="280" t="s">
        <v>219</v>
      </c>
      <c r="B24" s="112" t="s">
        <v>211</v>
      </c>
      <c r="C24" s="114" t="s">
        <v>338</v>
      </c>
      <c r="D24" s="288" t="str">
        <f>IF('8A.1 Health &amp; Safety (High)'!D61="", "",'8A.1 Health &amp; Safety (High)'!D61)</f>
        <v/>
      </c>
      <c r="E24" s="291" t="str">
        <f>IF('8A.1 Health &amp; Safety (High)'!G61="", "",'8A.1 Health &amp; Safety (High)'!G61)</f>
        <v/>
      </c>
      <c r="F24" s="291" t="str">
        <f>IF('8A.1 Health &amp; Safety (High)'!J61="", "",'8A.1 Health &amp; Safety (High)'!J61)</f>
        <v/>
      </c>
      <c r="G24" s="291" t="str">
        <f>IF('8A.1 Health &amp; Safety (High)'!M61="", "",'8A.1 Health &amp; Safety (High)'!M61)</f>
        <v/>
      </c>
      <c r="H24" s="291" t="str">
        <f>IF('8A.1 Health &amp; Safety (High)'!P61="", "",'8A.1 Health &amp; Safety (High)'!P61)</f>
        <v/>
      </c>
      <c r="I24" s="291" t="str">
        <f>IF('8A.1 Health &amp; Safety (High)'!S61="", "",'8A.1 Health &amp; Safety (High)'!S61)</f>
        <v/>
      </c>
      <c r="J24" s="291" t="str">
        <f>IF('8A.1 Health &amp; Safety (High)'!V61="", "",'8A.1 Health &amp; Safety (High)'!V61)</f>
        <v/>
      </c>
      <c r="K24" s="291" t="str">
        <f>IF('8A.1 Health &amp; Safety (High)'!Y61="", "",'8A.1 Health &amp; Safety (High)'!Y61)</f>
        <v/>
      </c>
      <c r="L24" s="291" t="str">
        <f>IF('8A.1 Health &amp; Safety (High)'!AB61="", "",'8A.1 Health &amp; Safety (High)'!AB61)</f>
        <v/>
      </c>
      <c r="M24" s="291" t="str">
        <f>IF('8A.1 Health &amp; Safety (High)'!AE61="", "",'8A.1 Health &amp; Safety (High)'!AE61)</f>
        <v/>
      </c>
    </row>
    <row r="25" spans="1:13" x14ac:dyDescent="0.3">
      <c r="A25" s="280" t="s">
        <v>206</v>
      </c>
      <c r="B25" s="112" t="s">
        <v>213</v>
      </c>
      <c r="C25" s="289" t="s">
        <v>295</v>
      </c>
      <c r="D25" s="292"/>
      <c r="E25" s="293"/>
      <c r="F25" s="293"/>
      <c r="G25" s="293"/>
      <c r="H25" s="293"/>
      <c r="I25" s="293"/>
      <c r="J25" s="293"/>
      <c r="K25" s="293"/>
      <c r="L25" s="293"/>
      <c r="M25" s="293"/>
    </row>
    <row r="26" spans="1:13" ht="15" thickBot="1" x14ac:dyDescent="0.35">
      <c r="A26" s="279" t="s">
        <v>207</v>
      </c>
      <c r="B26" s="270" t="s">
        <v>227</v>
      </c>
      <c r="C26" s="114" t="s">
        <v>2</v>
      </c>
      <c r="D26" s="294"/>
      <c r="E26" s="295"/>
      <c r="F26" s="295"/>
      <c r="G26" s="295"/>
      <c r="H26" s="295"/>
      <c r="I26" s="295"/>
      <c r="J26" s="295"/>
      <c r="K26" s="295"/>
      <c r="L26" s="295"/>
      <c r="M26" s="295"/>
    </row>
    <row r="27" spans="1:13" ht="15" thickBot="1" x14ac:dyDescent="0.35">
      <c r="A27" s="485" t="s">
        <v>214</v>
      </c>
      <c r="B27" s="486"/>
      <c r="C27" s="487"/>
      <c r="D27" s="275"/>
      <c r="E27" s="271"/>
      <c r="F27" s="271"/>
      <c r="G27" s="271"/>
      <c r="H27" s="271"/>
      <c r="I27" s="271"/>
      <c r="J27" s="271"/>
      <c r="K27" s="271"/>
      <c r="L27" s="271"/>
      <c r="M27" s="271"/>
    </row>
    <row r="34" spans="6:6" x14ac:dyDescent="0.3">
      <c r="F34" s="33"/>
    </row>
  </sheetData>
  <mergeCells count="5">
    <mergeCell ref="A6:B6"/>
    <mergeCell ref="A9:B9"/>
    <mergeCell ref="A12:B12"/>
    <mergeCell ref="A17:B17"/>
    <mergeCell ref="A27:C2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8"/>
  <sheetViews>
    <sheetView zoomScaleNormal="100" workbookViewId="0">
      <selection activeCell="F19" sqref="F19"/>
    </sheetView>
  </sheetViews>
  <sheetFormatPr defaultColWidth="9.109375" defaultRowHeight="14.4" x14ac:dyDescent="0.3"/>
  <cols>
    <col min="1" max="1" width="10.6640625" style="2" customWidth="1"/>
    <col min="2" max="2" width="59.109375" style="2" customWidth="1"/>
    <col min="3" max="12" width="27.5546875" style="2" customWidth="1"/>
    <col min="13" max="16384" width="9.109375" style="2"/>
  </cols>
  <sheetData>
    <row r="1" spans="1:1" x14ac:dyDescent="0.3">
      <c r="A1" s="16" t="s">
        <v>126</v>
      </c>
    </row>
    <row r="3" spans="1:1" x14ac:dyDescent="0.3">
      <c r="A3" s="18" t="s">
        <v>127</v>
      </c>
    </row>
    <row r="4" spans="1:1" x14ac:dyDescent="0.3">
      <c r="A4" s="1"/>
    </row>
    <row r="5" spans="1:1" x14ac:dyDescent="0.3">
      <c r="A5" s="1"/>
    </row>
    <row r="6" spans="1:1" x14ac:dyDescent="0.3">
      <c r="A6" s="1"/>
    </row>
    <row r="7" spans="1:1" x14ac:dyDescent="0.3">
      <c r="A7" s="1"/>
    </row>
    <row r="8" spans="1:1" x14ac:dyDescent="0.3">
      <c r="A8" s="1"/>
    </row>
    <row r="9" spans="1:1" x14ac:dyDescent="0.3">
      <c r="A9" s="1"/>
    </row>
    <row r="10" spans="1:1" x14ac:dyDescent="0.3">
      <c r="A10" s="1"/>
    </row>
    <row r="11" spans="1:1" x14ac:dyDescent="0.3">
      <c r="A11" s="1"/>
    </row>
    <row r="12" spans="1:1" x14ac:dyDescent="0.3">
      <c r="A12" s="1"/>
    </row>
    <row r="13" spans="1:1" x14ac:dyDescent="0.3">
      <c r="A13" s="1"/>
    </row>
    <row r="14" spans="1:1" x14ac:dyDescent="0.3">
      <c r="A14" s="1"/>
    </row>
    <row r="15" spans="1:1" x14ac:dyDescent="0.3">
      <c r="A15" s="1"/>
    </row>
    <row r="16" spans="1:1" x14ac:dyDescent="0.3">
      <c r="A16" s="1"/>
    </row>
    <row r="17" spans="1:12" x14ac:dyDescent="0.3">
      <c r="A17" s="1"/>
    </row>
    <row r="18" spans="1:12" x14ac:dyDescent="0.3">
      <c r="A18" s="1"/>
    </row>
    <row r="19" spans="1:12" x14ac:dyDescent="0.3">
      <c r="A19" s="1"/>
    </row>
    <row r="20" spans="1:12" x14ac:dyDescent="0.3">
      <c r="A20" s="1"/>
    </row>
    <row r="21" spans="1:12" x14ac:dyDescent="0.3">
      <c r="A21" s="1"/>
    </row>
    <row r="22" spans="1:12" x14ac:dyDescent="0.3">
      <c r="A22" s="1"/>
    </row>
    <row r="23" spans="1:12" x14ac:dyDescent="0.3">
      <c r="A23" s="1"/>
    </row>
    <row r="24" spans="1:12" x14ac:dyDescent="0.3">
      <c r="A24" s="1"/>
    </row>
    <row r="25" spans="1:12" ht="15" thickBot="1" x14ac:dyDescent="0.35">
      <c r="A25" s="1"/>
    </row>
    <row r="26" spans="1:12" x14ac:dyDescent="0.3">
      <c r="A26" s="41" t="s">
        <v>139</v>
      </c>
      <c r="B26" s="42" t="s">
        <v>141</v>
      </c>
      <c r="C26" s="156" t="s">
        <v>27</v>
      </c>
      <c r="D26" s="166" t="s">
        <v>28</v>
      </c>
      <c r="E26" s="156" t="s">
        <v>29</v>
      </c>
      <c r="F26" s="166" t="s">
        <v>30</v>
      </c>
      <c r="G26" s="156" t="s">
        <v>31</v>
      </c>
      <c r="H26" s="166" t="s">
        <v>232</v>
      </c>
      <c r="I26" s="156" t="s">
        <v>233</v>
      </c>
      <c r="J26" s="166" t="s">
        <v>234</v>
      </c>
      <c r="K26" s="156" t="s">
        <v>235</v>
      </c>
      <c r="L26" s="166" t="s">
        <v>236</v>
      </c>
    </row>
    <row r="27" spans="1:12" ht="15.75" customHeight="1" thickBot="1" x14ac:dyDescent="0.35">
      <c r="A27" s="51" t="s">
        <v>0</v>
      </c>
      <c r="B27" s="52" t="s">
        <v>4</v>
      </c>
      <c r="C27" s="157" t="s">
        <v>1</v>
      </c>
      <c r="D27" s="167" t="s">
        <v>1</v>
      </c>
      <c r="E27" s="157" t="s">
        <v>1</v>
      </c>
      <c r="F27" s="167" t="s">
        <v>1</v>
      </c>
      <c r="G27" s="157" t="s">
        <v>1</v>
      </c>
      <c r="H27" s="167" t="s">
        <v>1</v>
      </c>
      <c r="I27" s="157" t="s">
        <v>1</v>
      </c>
      <c r="J27" s="167" t="s">
        <v>1</v>
      </c>
      <c r="K27" s="157" t="s">
        <v>1</v>
      </c>
      <c r="L27" s="167" t="s">
        <v>1</v>
      </c>
    </row>
    <row r="28" spans="1:12" ht="15" customHeight="1" x14ac:dyDescent="0.3">
      <c r="A28" s="130" t="s">
        <v>284</v>
      </c>
      <c r="B28" s="116" t="s">
        <v>82</v>
      </c>
      <c r="C28" s="158"/>
      <c r="D28" s="168"/>
      <c r="E28" s="158"/>
      <c r="F28" s="168"/>
      <c r="G28" s="158"/>
      <c r="H28" s="168"/>
      <c r="I28" s="158"/>
      <c r="J28" s="168"/>
      <c r="K28" s="158"/>
      <c r="L28" s="168"/>
    </row>
    <row r="29" spans="1:12" s="13" customFormat="1" ht="15" customHeight="1" x14ac:dyDescent="0.3">
      <c r="A29" s="133" t="s">
        <v>283</v>
      </c>
      <c r="B29" s="134" t="s">
        <v>83</v>
      </c>
      <c r="C29" s="159"/>
      <c r="D29" s="169"/>
      <c r="E29" s="159"/>
      <c r="F29" s="169"/>
      <c r="G29" s="159"/>
      <c r="H29" s="169"/>
      <c r="I29" s="159"/>
      <c r="J29" s="169"/>
      <c r="K29" s="159"/>
      <c r="L29" s="169"/>
    </row>
    <row r="30" spans="1:12" s="13" customFormat="1" ht="26.4" x14ac:dyDescent="0.25">
      <c r="A30" s="133" t="s">
        <v>282</v>
      </c>
      <c r="B30" s="113" t="s">
        <v>84</v>
      </c>
      <c r="C30" s="159"/>
      <c r="D30" s="169"/>
      <c r="E30" s="159"/>
      <c r="F30" s="169"/>
      <c r="G30" s="159"/>
      <c r="H30" s="169"/>
      <c r="I30" s="159"/>
      <c r="J30" s="169"/>
      <c r="K30" s="159"/>
      <c r="L30" s="169"/>
    </row>
    <row r="31" spans="1:12" s="13" customFormat="1" ht="14.25" customHeight="1" x14ac:dyDescent="0.3">
      <c r="A31" s="135" t="s">
        <v>281</v>
      </c>
      <c r="B31" s="136" t="s">
        <v>85</v>
      </c>
      <c r="C31" s="160"/>
      <c r="D31" s="170"/>
      <c r="E31" s="160"/>
      <c r="F31" s="170"/>
      <c r="G31" s="160"/>
      <c r="H31" s="170"/>
      <c r="I31" s="160"/>
      <c r="J31" s="170"/>
      <c r="K31" s="160"/>
      <c r="L31" s="170"/>
    </row>
    <row r="32" spans="1:12" ht="14.4" customHeight="1" x14ac:dyDescent="0.3">
      <c r="A32" s="350"/>
      <c r="B32" s="44" t="s">
        <v>89</v>
      </c>
      <c r="C32" s="161"/>
      <c r="D32" s="171"/>
      <c r="E32" s="161"/>
      <c r="F32" s="171"/>
      <c r="G32" s="161"/>
      <c r="H32" s="171"/>
      <c r="I32" s="161"/>
      <c r="J32" s="171"/>
      <c r="K32" s="161"/>
      <c r="L32" s="171"/>
    </row>
    <row r="33" spans="1:12" ht="14.4" customHeight="1" x14ac:dyDescent="0.3">
      <c r="A33" s="351"/>
      <c r="B33" s="44" t="s">
        <v>90</v>
      </c>
      <c r="C33" s="161"/>
      <c r="D33" s="171"/>
      <c r="E33" s="161"/>
      <c r="F33" s="171"/>
      <c r="G33" s="161"/>
      <c r="H33" s="171"/>
      <c r="I33" s="161"/>
      <c r="J33" s="171"/>
      <c r="K33" s="161"/>
      <c r="L33" s="171"/>
    </row>
    <row r="34" spans="1:12" ht="14.4" customHeight="1" x14ac:dyDescent="0.3">
      <c r="A34" s="351"/>
      <c r="B34" s="44" t="s">
        <v>91</v>
      </c>
      <c r="C34" s="161"/>
      <c r="D34" s="171"/>
      <c r="E34" s="161"/>
      <c r="F34" s="171"/>
      <c r="G34" s="161"/>
      <c r="H34" s="171"/>
      <c r="I34" s="161"/>
      <c r="J34" s="171"/>
      <c r="K34" s="161"/>
      <c r="L34" s="171"/>
    </row>
    <row r="35" spans="1:12" ht="14.4" customHeight="1" x14ac:dyDescent="0.3">
      <c r="A35" s="351"/>
      <c r="B35" s="44" t="s">
        <v>86</v>
      </c>
      <c r="C35" s="161"/>
      <c r="D35" s="171"/>
      <c r="E35" s="161"/>
      <c r="F35" s="171"/>
      <c r="G35" s="161"/>
      <c r="H35" s="171"/>
      <c r="I35" s="161"/>
      <c r="J35" s="171"/>
      <c r="K35" s="161"/>
      <c r="L35" s="171"/>
    </row>
    <row r="36" spans="1:12" ht="14.4" customHeight="1" x14ac:dyDescent="0.3">
      <c r="A36" s="351"/>
      <c r="B36" s="44" t="s">
        <v>87</v>
      </c>
      <c r="C36" s="161"/>
      <c r="D36" s="171"/>
      <c r="E36" s="161"/>
      <c r="F36" s="171"/>
      <c r="G36" s="161"/>
      <c r="H36" s="171"/>
      <c r="I36" s="161"/>
      <c r="J36" s="171"/>
      <c r="K36" s="161"/>
      <c r="L36" s="171"/>
    </row>
    <row r="37" spans="1:12" ht="14.4" customHeight="1" x14ac:dyDescent="0.3">
      <c r="A37" s="351"/>
      <c r="B37" s="44" t="s">
        <v>88</v>
      </c>
      <c r="C37" s="161"/>
      <c r="D37" s="171"/>
      <c r="E37" s="161"/>
      <c r="F37" s="171"/>
      <c r="G37" s="161"/>
      <c r="H37" s="171"/>
      <c r="I37" s="161"/>
      <c r="J37" s="171"/>
      <c r="K37" s="161"/>
      <c r="L37" s="171"/>
    </row>
    <row r="38" spans="1:12" ht="14.4" customHeight="1" x14ac:dyDescent="0.3">
      <c r="A38" s="351"/>
      <c r="B38" s="137" t="s">
        <v>92</v>
      </c>
      <c r="C38" s="162"/>
      <c r="D38" s="172"/>
      <c r="E38" s="162"/>
      <c r="F38" s="172"/>
      <c r="G38" s="162"/>
      <c r="H38" s="172"/>
      <c r="I38" s="162"/>
      <c r="J38" s="172"/>
      <c r="K38" s="162"/>
      <c r="L38" s="172"/>
    </row>
    <row r="39" spans="1:12" ht="14.4" customHeight="1" x14ac:dyDescent="0.3">
      <c r="A39" s="138" t="s">
        <v>280</v>
      </c>
      <c r="B39" s="139" t="s">
        <v>93</v>
      </c>
      <c r="C39" s="163"/>
      <c r="D39" s="173"/>
      <c r="E39" s="163"/>
      <c r="F39" s="173"/>
      <c r="G39" s="163"/>
      <c r="H39" s="173"/>
      <c r="I39" s="163"/>
      <c r="J39" s="173"/>
      <c r="K39" s="163"/>
      <c r="L39" s="173"/>
    </row>
    <row r="40" spans="1:12" ht="14.4" customHeight="1" x14ac:dyDescent="0.3">
      <c r="A40" s="138" t="s">
        <v>279</v>
      </c>
      <c r="B40" s="139" t="s">
        <v>94</v>
      </c>
      <c r="C40" s="163"/>
      <c r="D40" s="173"/>
      <c r="E40" s="163"/>
      <c r="F40" s="173"/>
      <c r="G40" s="163"/>
      <c r="H40" s="173"/>
      <c r="I40" s="163"/>
      <c r="J40" s="173"/>
      <c r="K40" s="163"/>
      <c r="L40" s="173"/>
    </row>
    <row r="41" spans="1:12" ht="14.4" customHeight="1" x14ac:dyDescent="0.3">
      <c r="A41" s="138" t="s">
        <v>278</v>
      </c>
      <c r="B41" s="139" t="s">
        <v>95</v>
      </c>
      <c r="C41" s="163"/>
      <c r="D41" s="173"/>
      <c r="E41" s="163"/>
      <c r="F41" s="173"/>
      <c r="G41" s="163"/>
      <c r="H41" s="173"/>
      <c r="I41" s="163"/>
      <c r="J41" s="173"/>
      <c r="K41" s="163"/>
      <c r="L41" s="173"/>
    </row>
    <row r="42" spans="1:12" ht="14.4" customHeight="1" x14ac:dyDescent="0.3">
      <c r="A42" s="138" t="s">
        <v>277</v>
      </c>
      <c r="B42" s="139" t="s">
        <v>96</v>
      </c>
      <c r="C42" s="163"/>
      <c r="D42" s="173"/>
      <c r="E42" s="163"/>
      <c r="F42" s="173"/>
      <c r="G42" s="163"/>
      <c r="H42" s="173"/>
      <c r="I42" s="163"/>
      <c r="J42" s="173"/>
      <c r="K42" s="163"/>
      <c r="L42" s="173"/>
    </row>
    <row r="43" spans="1:12" ht="14.4" customHeight="1" x14ac:dyDescent="0.3">
      <c r="A43" s="138" t="s">
        <v>276</v>
      </c>
      <c r="B43" s="139" t="s">
        <v>97</v>
      </c>
      <c r="C43" s="163"/>
      <c r="D43" s="173"/>
      <c r="E43" s="163"/>
      <c r="F43" s="173"/>
      <c r="G43" s="163"/>
      <c r="H43" s="173"/>
      <c r="I43" s="163"/>
      <c r="J43" s="173"/>
      <c r="K43" s="163"/>
      <c r="L43" s="173"/>
    </row>
    <row r="44" spans="1:12" ht="39.6" x14ac:dyDescent="0.3">
      <c r="A44" s="133" t="s">
        <v>275</v>
      </c>
      <c r="B44" s="140" t="s">
        <v>98</v>
      </c>
      <c r="C44" s="163"/>
      <c r="D44" s="173"/>
      <c r="E44" s="163"/>
      <c r="F44" s="173"/>
      <c r="G44" s="163"/>
      <c r="H44" s="173"/>
      <c r="I44" s="163"/>
      <c r="J44" s="173"/>
      <c r="K44" s="163"/>
      <c r="L44" s="173"/>
    </row>
    <row r="45" spans="1:12" ht="26.4" x14ac:dyDescent="0.3">
      <c r="A45" s="133" t="s">
        <v>274</v>
      </c>
      <c r="B45" s="140" t="s">
        <v>99</v>
      </c>
      <c r="C45" s="163"/>
      <c r="D45" s="173"/>
      <c r="E45" s="163"/>
      <c r="F45" s="173"/>
      <c r="G45" s="163"/>
      <c r="H45" s="173"/>
      <c r="I45" s="163"/>
      <c r="J45" s="173"/>
      <c r="K45" s="163"/>
      <c r="L45" s="173"/>
    </row>
    <row r="46" spans="1:12" ht="52.8" x14ac:dyDescent="0.3">
      <c r="A46" s="133" t="s">
        <v>273</v>
      </c>
      <c r="B46" s="140" t="s">
        <v>100</v>
      </c>
      <c r="C46" s="163"/>
      <c r="D46" s="173"/>
      <c r="E46" s="163"/>
      <c r="F46" s="173"/>
      <c r="G46" s="163"/>
      <c r="H46" s="173"/>
      <c r="I46" s="163"/>
      <c r="J46" s="173"/>
      <c r="K46" s="163"/>
      <c r="L46" s="173"/>
    </row>
    <row r="47" spans="1:12" ht="26.4" x14ac:dyDescent="0.3">
      <c r="A47" s="133" t="s">
        <v>272</v>
      </c>
      <c r="B47" s="140" t="s">
        <v>101</v>
      </c>
      <c r="C47" s="163"/>
      <c r="D47" s="173"/>
      <c r="E47" s="163"/>
      <c r="F47" s="173"/>
      <c r="G47" s="163"/>
      <c r="H47" s="173"/>
      <c r="I47" s="163"/>
      <c r="J47" s="173"/>
      <c r="K47" s="163"/>
      <c r="L47" s="173"/>
    </row>
    <row r="48" spans="1:12" ht="14.4" customHeight="1" x14ac:dyDescent="0.3">
      <c r="A48" s="133" t="s">
        <v>271</v>
      </c>
      <c r="B48" s="139" t="s">
        <v>102</v>
      </c>
      <c r="C48" s="163"/>
      <c r="D48" s="173"/>
      <c r="E48" s="163"/>
      <c r="F48" s="173"/>
      <c r="G48" s="163"/>
      <c r="H48" s="173"/>
      <c r="I48" s="163"/>
      <c r="J48" s="173"/>
      <c r="K48" s="163"/>
      <c r="L48" s="173"/>
    </row>
    <row r="49" spans="1:12" ht="26.4" x14ac:dyDescent="0.3">
      <c r="A49" s="352" t="s">
        <v>270</v>
      </c>
      <c r="B49" s="141" t="s">
        <v>103</v>
      </c>
      <c r="C49" s="161"/>
      <c r="D49" s="171"/>
      <c r="E49" s="161"/>
      <c r="F49" s="171"/>
      <c r="G49" s="161"/>
      <c r="H49" s="171"/>
      <c r="I49" s="161"/>
      <c r="J49" s="171"/>
      <c r="K49" s="161"/>
      <c r="L49" s="171"/>
    </row>
    <row r="50" spans="1:12" x14ac:dyDescent="0.3">
      <c r="A50" s="353"/>
      <c r="B50" s="44" t="s">
        <v>104</v>
      </c>
      <c r="C50" s="161"/>
      <c r="D50" s="171"/>
      <c r="E50" s="161"/>
      <c r="F50" s="171"/>
      <c r="G50" s="161"/>
      <c r="H50" s="171"/>
      <c r="I50" s="161"/>
      <c r="J50" s="171"/>
      <c r="K50" s="161"/>
      <c r="L50" s="171"/>
    </row>
    <row r="51" spans="1:12" ht="14.4" customHeight="1" x14ac:dyDescent="0.3">
      <c r="A51" s="353"/>
      <c r="B51" s="44" t="s">
        <v>105</v>
      </c>
      <c r="C51" s="161"/>
      <c r="D51" s="171"/>
      <c r="E51" s="161"/>
      <c r="F51" s="171"/>
      <c r="G51" s="161"/>
      <c r="H51" s="171"/>
      <c r="I51" s="161"/>
      <c r="J51" s="171"/>
      <c r="K51" s="161"/>
      <c r="L51" s="171"/>
    </row>
    <row r="52" spans="1:12" ht="14.4" customHeight="1" x14ac:dyDescent="0.3">
      <c r="A52" s="354"/>
      <c r="B52" s="44" t="s">
        <v>106</v>
      </c>
      <c r="C52" s="161"/>
      <c r="D52" s="171"/>
      <c r="E52" s="161"/>
      <c r="F52" s="171"/>
      <c r="G52" s="161"/>
      <c r="H52" s="171"/>
      <c r="I52" s="161"/>
      <c r="J52" s="171"/>
      <c r="K52" s="161"/>
      <c r="L52" s="171"/>
    </row>
    <row r="53" spans="1:12" s="13" customFormat="1" ht="14.25" customHeight="1" x14ac:dyDescent="0.3">
      <c r="A53" s="122" t="s">
        <v>269</v>
      </c>
      <c r="B53" s="143" t="s">
        <v>107</v>
      </c>
      <c r="C53" s="159"/>
      <c r="D53" s="169"/>
      <c r="E53" s="159"/>
      <c r="F53" s="169"/>
      <c r="G53" s="159"/>
      <c r="H53" s="169"/>
      <c r="I53" s="159"/>
      <c r="J53" s="169"/>
      <c r="K53" s="159"/>
      <c r="L53" s="169"/>
    </row>
    <row r="54" spans="1:12" s="13" customFormat="1" ht="15" customHeight="1" x14ac:dyDescent="0.3">
      <c r="A54" s="142" t="s">
        <v>268</v>
      </c>
      <c r="B54" s="136" t="s">
        <v>119</v>
      </c>
      <c r="C54" s="160"/>
      <c r="D54" s="170"/>
      <c r="E54" s="160"/>
      <c r="F54" s="170"/>
      <c r="G54" s="160"/>
      <c r="H54" s="170"/>
      <c r="I54" s="160"/>
      <c r="J54" s="170"/>
      <c r="K54" s="160"/>
      <c r="L54" s="170"/>
    </row>
    <row r="55" spans="1:12" s="13" customFormat="1" ht="15" customHeight="1" x14ac:dyDescent="0.3">
      <c r="A55" s="45"/>
      <c r="B55" s="46" t="s">
        <v>110</v>
      </c>
      <c r="C55" s="164"/>
      <c r="D55" s="174"/>
      <c r="E55" s="164"/>
      <c r="F55" s="174"/>
      <c r="G55" s="164"/>
      <c r="H55" s="174"/>
      <c r="I55" s="164"/>
      <c r="J55" s="174"/>
      <c r="K55" s="164"/>
      <c r="L55" s="174"/>
    </row>
    <row r="56" spans="1:12" s="13" customFormat="1" ht="15" customHeight="1" x14ac:dyDescent="0.3">
      <c r="A56" s="45"/>
      <c r="B56" s="47" t="s">
        <v>109</v>
      </c>
      <c r="C56" s="164"/>
      <c r="D56" s="174"/>
      <c r="E56" s="164"/>
      <c r="F56" s="174"/>
      <c r="G56" s="164"/>
      <c r="H56" s="174"/>
      <c r="I56" s="164"/>
      <c r="J56" s="174"/>
      <c r="K56" s="164"/>
      <c r="L56" s="174"/>
    </row>
    <row r="57" spans="1:12" s="13" customFormat="1" ht="15" customHeight="1" x14ac:dyDescent="0.3">
      <c r="A57" s="45"/>
      <c r="B57" s="47" t="s">
        <v>111</v>
      </c>
      <c r="C57" s="164"/>
      <c r="D57" s="174"/>
      <c r="E57" s="164"/>
      <c r="F57" s="174"/>
      <c r="G57" s="164"/>
      <c r="H57" s="174"/>
      <c r="I57" s="164"/>
      <c r="J57" s="174"/>
      <c r="K57" s="164"/>
      <c r="L57" s="174"/>
    </row>
    <row r="58" spans="1:12" s="13" customFormat="1" ht="14.25" customHeight="1" x14ac:dyDescent="0.3">
      <c r="A58" s="45"/>
      <c r="B58" s="47" t="s">
        <v>112</v>
      </c>
      <c r="C58" s="164"/>
      <c r="D58" s="174"/>
      <c r="E58" s="164"/>
      <c r="F58" s="174"/>
      <c r="G58" s="164"/>
      <c r="H58" s="174"/>
      <c r="I58" s="164"/>
      <c r="J58" s="174"/>
      <c r="K58" s="164"/>
      <c r="L58" s="174"/>
    </row>
    <row r="59" spans="1:12" s="13" customFormat="1" ht="15" customHeight="1" x14ac:dyDescent="0.3">
      <c r="A59" s="45"/>
      <c r="B59" s="47" t="s">
        <v>113</v>
      </c>
      <c r="C59" s="164"/>
      <c r="D59" s="174"/>
      <c r="E59" s="164"/>
      <c r="F59" s="174"/>
      <c r="G59" s="164"/>
      <c r="H59" s="174"/>
      <c r="I59" s="164"/>
      <c r="J59" s="174"/>
      <c r="K59" s="164"/>
      <c r="L59" s="174"/>
    </row>
    <row r="60" spans="1:12" s="13" customFormat="1" ht="26.4" x14ac:dyDescent="0.3">
      <c r="A60" s="45"/>
      <c r="B60" s="47" t="s">
        <v>114</v>
      </c>
      <c r="C60" s="164"/>
      <c r="D60" s="174"/>
      <c r="E60" s="164"/>
      <c r="F60" s="174"/>
      <c r="G60" s="164"/>
      <c r="H60" s="174"/>
      <c r="I60" s="164"/>
      <c r="J60" s="174"/>
      <c r="K60" s="164"/>
      <c r="L60" s="174"/>
    </row>
    <row r="61" spans="1:12" s="13" customFormat="1" ht="15" customHeight="1" x14ac:dyDescent="0.3">
      <c r="A61" s="45"/>
      <c r="B61" s="47" t="s">
        <v>115</v>
      </c>
      <c r="C61" s="164"/>
      <c r="D61" s="174"/>
      <c r="E61" s="164"/>
      <c r="F61" s="174"/>
      <c r="G61" s="164"/>
      <c r="H61" s="174"/>
      <c r="I61" s="164"/>
      <c r="J61" s="174"/>
      <c r="K61" s="164"/>
      <c r="L61" s="174"/>
    </row>
    <row r="62" spans="1:12" s="13" customFormat="1" ht="15" customHeight="1" x14ac:dyDescent="0.3">
      <c r="A62" s="45"/>
      <c r="B62" s="47" t="s">
        <v>116</v>
      </c>
      <c r="C62" s="164"/>
      <c r="D62" s="174"/>
      <c r="E62" s="164"/>
      <c r="F62" s="174"/>
      <c r="G62" s="164"/>
      <c r="H62" s="174"/>
      <c r="I62" s="164"/>
      <c r="J62" s="174"/>
      <c r="K62" s="164"/>
      <c r="L62" s="174"/>
    </row>
    <row r="63" spans="1:12" s="13" customFormat="1" ht="15" customHeight="1" x14ac:dyDescent="0.3">
      <c r="A63" s="45"/>
      <c r="B63" s="47" t="s">
        <v>117</v>
      </c>
      <c r="C63" s="164"/>
      <c r="D63" s="174"/>
      <c r="E63" s="164"/>
      <c r="F63" s="174"/>
      <c r="G63" s="164"/>
      <c r="H63" s="174"/>
      <c r="I63" s="164"/>
      <c r="J63" s="174"/>
      <c r="K63" s="164"/>
      <c r="L63" s="174"/>
    </row>
    <row r="64" spans="1:12" s="13" customFormat="1" ht="15" customHeight="1" x14ac:dyDescent="0.3">
      <c r="A64" s="45"/>
      <c r="B64" s="47" t="s">
        <v>118</v>
      </c>
      <c r="C64" s="164"/>
      <c r="D64" s="174"/>
      <c r="E64" s="164"/>
      <c r="F64" s="174"/>
      <c r="G64" s="164"/>
      <c r="H64" s="174"/>
      <c r="I64" s="164"/>
      <c r="J64" s="174"/>
      <c r="K64" s="164"/>
      <c r="L64" s="174"/>
    </row>
    <row r="65" spans="1:12" s="13" customFormat="1" ht="15" customHeight="1" x14ac:dyDescent="0.3">
      <c r="A65" s="144"/>
      <c r="B65" s="145" t="s">
        <v>108</v>
      </c>
      <c r="C65" s="165"/>
      <c r="D65" s="175"/>
      <c r="E65" s="165"/>
      <c r="F65" s="175"/>
      <c r="G65" s="165"/>
      <c r="H65" s="175"/>
      <c r="I65" s="165"/>
      <c r="J65" s="175"/>
      <c r="K65" s="165"/>
      <c r="L65" s="175"/>
    </row>
    <row r="66" spans="1:12" s="13" customFormat="1" ht="15" customHeight="1" x14ac:dyDescent="0.3">
      <c r="A66" s="142" t="s">
        <v>267</v>
      </c>
      <c r="B66" s="136" t="s">
        <v>123</v>
      </c>
      <c r="C66" s="160"/>
      <c r="D66" s="170"/>
      <c r="E66" s="160"/>
      <c r="F66" s="170"/>
      <c r="G66" s="160"/>
      <c r="H66" s="170"/>
      <c r="I66" s="160"/>
      <c r="J66" s="170"/>
      <c r="K66" s="160"/>
      <c r="L66" s="170"/>
    </row>
    <row r="67" spans="1:12" s="13" customFormat="1" ht="15" customHeight="1" x14ac:dyDescent="0.3">
      <c r="A67" s="45"/>
      <c r="B67" s="47" t="s">
        <v>120</v>
      </c>
      <c r="C67" s="164"/>
      <c r="D67" s="174"/>
      <c r="E67" s="164"/>
      <c r="F67" s="174"/>
      <c r="G67" s="164"/>
      <c r="H67" s="174"/>
      <c r="I67" s="164"/>
      <c r="J67" s="174"/>
      <c r="K67" s="164"/>
      <c r="L67" s="174"/>
    </row>
    <row r="68" spans="1:12" s="13" customFormat="1" ht="15" customHeight="1" x14ac:dyDescent="0.3">
      <c r="A68" s="45"/>
      <c r="B68" s="47" t="s">
        <v>83</v>
      </c>
      <c r="C68" s="164"/>
      <c r="D68" s="174"/>
      <c r="E68" s="164"/>
      <c r="F68" s="174"/>
      <c r="G68" s="164"/>
      <c r="H68" s="174"/>
      <c r="I68" s="164"/>
      <c r="J68" s="174"/>
      <c r="K68" s="164"/>
      <c r="L68" s="174"/>
    </row>
    <row r="69" spans="1:12" s="13" customFormat="1" ht="15" customHeight="1" x14ac:dyDescent="0.3">
      <c r="A69" s="45"/>
      <c r="B69" s="47" t="s">
        <v>121</v>
      </c>
      <c r="C69" s="164"/>
      <c r="D69" s="174"/>
      <c r="E69" s="164"/>
      <c r="F69" s="174"/>
      <c r="G69" s="164"/>
      <c r="H69" s="174"/>
      <c r="I69" s="164"/>
      <c r="J69" s="174"/>
      <c r="K69" s="164"/>
      <c r="L69" s="174"/>
    </row>
    <row r="70" spans="1:12" s="13" customFormat="1" ht="15" customHeight="1" x14ac:dyDescent="0.3">
      <c r="A70" s="45"/>
      <c r="B70" s="47" t="s">
        <v>96</v>
      </c>
      <c r="C70" s="164"/>
      <c r="D70" s="174"/>
      <c r="E70" s="164"/>
      <c r="F70" s="174"/>
      <c r="G70" s="164"/>
      <c r="H70" s="174"/>
      <c r="I70" s="164"/>
      <c r="J70" s="174"/>
      <c r="K70" s="164"/>
      <c r="L70" s="174"/>
    </row>
    <row r="71" spans="1:12" s="13" customFormat="1" ht="15" customHeight="1" x14ac:dyDescent="0.3">
      <c r="A71" s="45"/>
      <c r="B71" s="47" t="s">
        <v>122</v>
      </c>
      <c r="C71" s="164"/>
      <c r="D71" s="174"/>
      <c r="E71" s="164"/>
      <c r="F71" s="174"/>
      <c r="G71" s="164"/>
      <c r="H71" s="174"/>
      <c r="I71" s="164"/>
      <c r="J71" s="174"/>
      <c r="K71" s="164"/>
      <c r="L71" s="174"/>
    </row>
    <row r="72" spans="1:12" s="13" customFormat="1" ht="15" customHeight="1" x14ac:dyDescent="0.3">
      <c r="A72" s="144"/>
      <c r="B72" s="146" t="s">
        <v>108</v>
      </c>
      <c r="C72" s="165"/>
      <c r="D72" s="175"/>
      <c r="E72" s="165"/>
      <c r="F72" s="175"/>
      <c r="G72" s="165"/>
      <c r="H72" s="175"/>
      <c r="I72" s="165"/>
      <c r="J72" s="175"/>
      <c r="K72" s="165"/>
      <c r="L72" s="175"/>
    </row>
    <row r="73" spans="1:12" s="13" customFormat="1" ht="15" customHeight="1" x14ac:dyDescent="0.3">
      <c r="A73" s="142" t="s">
        <v>266</v>
      </c>
      <c r="B73" s="136" t="s">
        <v>124</v>
      </c>
      <c r="C73" s="160"/>
      <c r="D73" s="170"/>
      <c r="E73" s="160"/>
      <c r="F73" s="170"/>
      <c r="G73" s="160"/>
      <c r="H73" s="170"/>
      <c r="I73" s="160"/>
      <c r="J73" s="170"/>
      <c r="K73" s="160"/>
      <c r="L73" s="170"/>
    </row>
    <row r="74" spans="1:12" s="13" customFormat="1" ht="15" customHeight="1" x14ac:dyDescent="0.3">
      <c r="A74" s="45"/>
      <c r="B74" s="47" t="s">
        <v>125</v>
      </c>
      <c r="C74" s="164"/>
      <c r="D74" s="174"/>
      <c r="E74" s="164"/>
      <c r="F74" s="174"/>
      <c r="G74" s="164"/>
      <c r="H74" s="174"/>
      <c r="I74" s="164"/>
      <c r="J74" s="174"/>
      <c r="K74" s="164"/>
      <c r="L74" s="174"/>
    </row>
    <row r="75" spans="1:12" s="13" customFormat="1" ht="15" customHeight="1" x14ac:dyDescent="0.3">
      <c r="A75" s="45"/>
      <c r="B75" s="47" t="s">
        <v>83</v>
      </c>
      <c r="C75" s="164"/>
      <c r="D75" s="174"/>
      <c r="E75" s="164"/>
      <c r="F75" s="174"/>
      <c r="G75" s="164"/>
      <c r="H75" s="174"/>
      <c r="I75" s="164"/>
      <c r="J75" s="174"/>
      <c r="K75" s="164"/>
      <c r="L75" s="174"/>
    </row>
    <row r="76" spans="1:12" s="13" customFormat="1" ht="15" customHeight="1" x14ac:dyDescent="0.3">
      <c r="A76" s="45"/>
      <c r="B76" s="47" t="s">
        <v>121</v>
      </c>
      <c r="C76" s="164"/>
      <c r="D76" s="174"/>
      <c r="E76" s="164"/>
      <c r="F76" s="174"/>
      <c r="G76" s="164"/>
      <c r="H76" s="174"/>
      <c r="I76" s="164"/>
      <c r="J76" s="174"/>
      <c r="K76" s="164"/>
      <c r="L76" s="174"/>
    </row>
    <row r="77" spans="1:12" s="13" customFormat="1" ht="15" customHeight="1" x14ac:dyDescent="0.3">
      <c r="A77" s="45"/>
      <c r="B77" s="47" t="s">
        <v>96</v>
      </c>
      <c r="C77" s="164"/>
      <c r="D77" s="174"/>
      <c r="E77" s="164"/>
      <c r="F77" s="174"/>
      <c r="G77" s="164"/>
      <c r="H77" s="174"/>
      <c r="I77" s="164"/>
      <c r="J77" s="174"/>
      <c r="K77" s="164"/>
      <c r="L77" s="174"/>
    </row>
    <row r="78" spans="1:12" s="13" customFormat="1" ht="15" customHeight="1" x14ac:dyDescent="0.3">
      <c r="A78" s="45"/>
      <c r="B78" s="47" t="s">
        <v>122</v>
      </c>
      <c r="C78" s="164"/>
      <c r="D78" s="174"/>
      <c r="E78" s="164"/>
      <c r="F78" s="174"/>
      <c r="G78" s="164"/>
      <c r="H78" s="174"/>
      <c r="I78" s="164"/>
      <c r="J78" s="174"/>
      <c r="K78" s="164"/>
      <c r="L78" s="174"/>
    </row>
    <row r="79" spans="1:12" s="13" customFormat="1" ht="15" customHeight="1" thickBot="1" x14ac:dyDescent="0.35">
      <c r="A79" s="45"/>
      <c r="B79" s="43" t="s">
        <v>108</v>
      </c>
      <c r="C79" s="164"/>
      <c r="D79" s="176"/>
      <c r="E79" s="164"/>
      <c r="F79" s="176"/>
      <c r="G79" s="164"/>
      <c r="H79" s="176"/>
      <c r="I79" s="164"/>
      <c r="J79" s="176"/>
      <c r="K79" s="164"/>
      <c r="L79" s="176"/>
    </row>
    <row r="80" spans="1:12" s="13" customFormat="1" ht="15" customHeight="1" thickBot="1" x14ac:dyDescent="0.35">
      <c r="A80" s="94" t="s">
        <v>139</v>
      </c>
      <c r="B80" s="97" t="s">
        <v>140</v>
      </c>
      <c r="C80" s="98"/>
      <c r="D80" s="98"/>
      <c r="E80" s="98"/>
      <c r="F80" s="98"/>
      <c r="G80" s="98"/>
      <c r="H80" s="98"/>
      <c r="I80" s="98"/>
      <c r="J80" s="98"/>
      <c r="K80" s="98"/>
      <c r="L80" s="99"/>
    </row>
    <row r="81" spans="1:12" ht="15" customHeight="1" x14ac:dyDescent="0.3">
      <c r="A81" s="115" t="s">
        <v>253</v>
      </c>
      <c r="B81" s="116" t="s">
        <v>128</v>
      </c>
      <c r="C81" s="150"/>
      <c r="D81" s="147"/>
      <c r="E81" s="150"/>
      <c r="F81" s="147"/>
      <c r="G81" s="150"/>
      <c r="H81" s="147"/>
      <c r="I81" s="147"/>
      <c r="J81" s="147"/>
      <c r="K81" s="150"/>
      <c r="L81" s="147"/>
    </row>
    <row r="82" spans="1:12" s="36" customFormat="1" ht="66.75" customHeight="1" x14ac:dyDescent="0.3">
      <c r="A82" s="117"/>
      <c r="B82" s="118" t="s">
        <v>129</v>
      </c>
      <c r="C82" s="154"/>
      <c r="D82" s="153"/>
      <c r="E82" s="154"/>
      <c r="F82" s="153"/>
      <c r="G82" s="154"/>
      <c r="H82" s="153"/>
      <c r="I82" s="153"/>
      <c r="J82" s="153"/>
      <c r="K82" s="154"/>
      <c r="L82" s="153"/>
    </row>
    <row r="83" spans="1:12" x14ac:dyDescent="0.3">
      <c r="A83" s="111" t="s">
        <v>254</v>
      </c>
      <c r="B83" s="113" t="s">
        <v>130</v>
      </c>
      <c r="C83" s="151"/>
      <c r="D83" s="148"/>
      <c r="E83" s="151"/>
      <c r="F83" s="148"/>
      <c r="G83" s="151"/>
      <c r="H83" s="148"/>
      <c r="I83" s="148"/>
      <c r="J83" s="148"/>
      <c r="K83" s="151"/>
      <c r="L83" s="148"/>
    </row>
    <row r="84" spans="1:12" ht="52.8" x14ac:dyDescent="0.3">
      <c r="A84" s="119" t="s">
        <v>255</v>
      </c>
      <c r="B84" s="120" t="s">
        <v>131</v>
      </c>
      <c r="C84" s="151"/>
      <c r="D84" s="148"/>
      <c r="E84" s="151"/>
      <c r="F84" s="148"/>
      <c r="G84" s="151"/>
      <c r="H84" s="148"/>
      <c r="I84" s="148"/>
      <c r="J84" s="148"/>
      <c r="K84" s="151"/>
      <c r="L84" s="148"/>
    </row>
    <row r="85" spans="1:12" ht="27" x14ac:dyDescent="0.3">
      <c r="A85" s="119" t="s">
        <v>256</v>
      </c>
      <c r="B85" s="121" t="s">
        <v>132</v>
      </c>
      <c r="C85" s="151"/>
      <c r="D85" s="148"/>
      <c r="E85" s="151"/>
      <c r="F85" s="148"/>
      <c r="G85" s="151"/>
      <c r="H85" s="148"/>
      <c r="I85" s="148"/>
      <c r="J85" s="148"/>
      <c r="K85" s="151"/>
      <c r="L85" s="148"/>
    </row>
    <row r="86" spans="1:12" ht="40.200000000000003" x14ac:dyDescent="0.3">
      <c r="A86" s="122" t="s">
        <v>257</v>
      </c>
      <c r="B86" s="129" t="s">
        <v>133</v>
      </c>
      <c r="C86" s="151"/>
      <c r="D86" s="148"/>
      <c r="E86" s="151"/>
      <c r="F86" s="148"/>
      <c r="G86" s="151"/>
      <c r="H86" s="148"/>
      <c r="I86" s="148"/>
      <c r="J86" s="148"/>
      <c r="K86" s="151"/>
      <c r="L86" s="148"/>
    </row>
    <row r="87" spans="1:12" x14ac:dyDescent="0.3">
      <c r="A87" s="111"/>
      <c r="B87" s="123" t="s">
        <v>34</v>
      </c>
      <c r="C87" s="151"/>
      <c r="D87" s="148"/>
      <c r="E87" s="151"/>
      <c r="F87" s="148"/>
      <c r="G87" s="151"/>
      <c r="H87" s="148"/>
      <c r="I87" s="148"/>
      <c r="J87" s="148"/>
      <c r="K87" s="151"/>
      <c r="L87" s="148"/>
    </row>
    <row r="88" spans="1:12" x14ac:dyDescent="0.3">
      <c r="A88" s="111"/>
      <c r="B88" s="123" t="s">
        <v>13</v>
      </c>
      <c r="C88" s="151"/>
      <c r="D88" s="148"/>
      <c r="E88" s="151"/>
      <c r="F88" s="148"/>
      <c r="G88" s="151"/>
      <c r="H88" s="148"/>
      <c r="I88" s="148"/>
      <c r="J88" s="148"/>
      <c r="K88" s="151"/>
      <c r="L88" s="148"/>
    </row>
    <row r="89" spans="1:12" x14ac:dyDescent="0.3">
      <c r="A89" s="124"/>
      <c r="B89" s="123" t="s">
        <v>134</v>
      </c>
      <c r="C89" s="151"/>
      <c r="D89" s="148"/>
      <c r="E89" s="151"/>
      <c r="F89" s="148"/>
      <c r="G89" s="151"/>
      <c r="H89" s="148"/>
      <c r="I89" s="148"/>
      <c r="J89" s="148"/>
      <c r="K89" s="151"/>
      <c r="L89" s="148"/>
    </row>
    <row r="90" spans="1:12" x14ac:dyDescent="0.3">
      <c r="A90" s="124"/>
      <c r="B90" s="123" t="s">
        <v>12</v>
      </c>
      <c r="C90" s="151"/>
      <c r="D90" s="148"/>
      <c r="E90" s="151"/>
      <c r="F90" s="148"/>
      <c r="G90" s="151"/>
      <c r="H90" s="148"/>
      <c r="I90" s="148"/>
      <c r="J90" s="148"/>
      <c r="K90" s="151"/>
      <c r="L90" s="148"/>
    </row>
    <row r="91" spans="1:12" x14ac:dyDescent="0.3">
      <c r="A91" s="124"/>
      <c r="B91" s="125" t="s">
        <v>96</v>
      </c>
      <c r="C91" s="151"/>
      <c r="D91" s="148"/>
      <c r="E91" s="151"/>
      <c r="F91" s="148"/>
      <c r="G91" s="151"/>
      <c r="H91" s="148"/>
      <c r="I91" s="148"/>
      <c r="J91" s="148"/>
      <c r="K91" s="151"/>
      <c r="L91" s="148"/>
    </row>
    <row r="92" spans="1:12" x14ac:dyDescent="0.3">
      <c r="A92" s="124"/>
      <c r="B92" s="125" t="s">
        <v>97</v>
      </c>
      <c r="C92" s="151"/>
      <c r="D92" s="148"/>
      <c r="E92" s="151"/>
      <c r="F92" s="148"/>
      <c r="G92" s="151"/>
      <c r="H92" s="148"/>
      <c r="I92" s="148"/>
      <c r="J92" s="148"/>
      <c r="K92" s="151"/>
      <c r="L92" s="148"/>
    </row>
    <row r="93" spans="1:12" x14ac:dyDescent="0.3">
      <c r="A93" s="124"/>
      <c r="B93" s="125" t="s">
        <v>135</v>
      </c>
      <c r="C93" s="151"/>
      <c r="D93" s="148"/>
      <c r="E93" s="151"/>
      <c r="F93" s="148"/>
      <c r="G93" s="151"/>
      <c r="H93" s="148"/>
      <c r="I93" s="148"/>
      <c r="J93" s="148"/>
      <c r="K93" s="151"/>
      <c r="L93" s="148"/>
    </row>
    <row r="94" spans="1:12" x14ac:dyDescent="0.3">
      <c r="A94" s="124"/>
      <c r="B94" s="125" t="s">
        <v>136</v>
      </c>
      <c r="C94" s="151"/>
      <c r="D94" s="148"/>
      <c r="E94" s="151"/>
      <c r="F94" s="148"/>
      <c r="G94" s="151"/>
      <c r="H94" s="148"/>
      <c r="I94" s="148"/>
      <c r="J94" s="148"/>
      <c r="K94" s="151"/>
      <c r="L94" s="148"/>
    </row>
    <row r="95" spans="1:12" ht="25.5" customHeight="1" x14ac:dyDescent="0.3">
      <c r="A95" s="124"/>
      <c r="B95" s="126" t="s">
        <v>137</v>
      </c>
      <c r="C95" s="151"/>
      <c r="D95" s="148"/>
      <c r="E95" s="151"/>
      <c r="F95" s="148"/>
      <c r="G95" s="151"/>
      <c r="H95" s="148"/>
      <c r="I95" s="148"/>
      <c r="J95" s="148"/>
      <c r="K95" s="151"/>
      <c r="L95" s="148"/>
    </row>
    <row r="96" spans="1:12" ht="27.6" thickBot="1" x14ac:dyDescent="0.35">
      <c r="A96" s="127"/>
      <c r="B96" s="128" t="s">
        <v>138</v>
      </c>
      <c r="C96" s="152"/>
      <c r="D96" s="149"/>
      <c r="E96" s="152"/>
      <c r="F96" s="149"/>
      <c r="G96" s="152"/>
      <c r="H96" s="149"/>
      <c r="I96" s="149"/>
      <c r="J96" s="149"/>
      <c r="K96" s="152"/>
      <c r="L96" s="149"/>
    </row>
    <row r="97" spans="1:22" ht="15.75" customHeight="1" thickBot="1" x14ac:dyDescent="0.35">
      <c r="A97" s="357" t="s">
        <v>238</v>
      </c>
      <c r="B97" s="358"/>
      <c r="C97" s="272"/>
      <c r="D97" s="273"/>
      <c r="E97" s="273"/>
      <c r="F97" s="274"/>
      <c r="G97" s="274"/>
      <c r="H97" s="274"/>
      <c r="I97" s="274"/>
      <c r="J97" s="274"/>
      <c r="K97" s="274"/>
      <c r="L97" s="273"/>
    </row>
    <row r="98" spans="1:22" ht="15" thickBot="1" x14ac:dyDescent="0.35">
      <c r="A98" s="4"/>
      <c r="B98" s="49"/>
      <c r="C98" s="4"/>
      <c r="D98" s="4"/>
      <c r="E98" s="4"/>
      <c r="F98" s="4"/>
      <c r="G98" s="4"/>
      <c r="H98" s="4"/>
      <c r="I98" s="4"/>
      <c r="J98" s="4"/>
      <c r="K98" s="4"/>
      <c r="L98" s="4"/>
    </row>
    <row r="99" spans="1:22" ht="15" thickBot="1" x14ac:dyDescent="0.35">
      <c r="A99" s="48" t="s">
        <v>139</v>
      </c>
      <c r="B99" s="155" t="s">
        <v>142</v>
      </c>
      <c r="C99" s="67"/>
      <c r="D99" s="67"/>
      <c r="E99" s="67"/>
      <c r="F99" s="67"/>
      <c r="G99" s="67"/>
      <c r="H99" s="67"/>
      <c r="I99" s="67"/>
      <c r="J99" s="67"/>
      <c r="K99" s="67"/>
      <c r="L99" s="68"/>
    </row>
    <row r="100" spans="1:22" x14ac:dyDescent="0.3">
      <c r="A100" s="100" t="s">
        <v>258</v>
      </c>
      <c r="B100" s="101" t="s">
        <v>143</v>
      </c>
      <c r="C100" s="147"/>
      <c r="D100" s="150"/>
      <c r="E100" s="147"/>
      <c r="F100" s="150"/>
      <c r="G100" s="147"/>
      <c r="H100" s="150"/>
      <c r="I100" s="147"/>
      <c r="J100" s="150"/>
      <c r="K100" s="147"/>
      <c r="L100" s="147"/>
    </row>
    <row r="101" spans="1:22" x14ac:dyDescent="0.3">
      <c r="A101" s="102" t="s">
        <v>259</v>
      </c>
      <c r="B101" s="103" t="s">
        <v>144</v>
      </c>
      <c r="C101" s="148"/>
      <c r="D101" s="151"/>
      <c r="E101" s="148"/>
      <c r="F101" s="151"/>
      <c r="G101" s="148"/>
      <c r="H101" s="151"/>
      <c r="I101" s="148"/>
      <c r="J101" s="151"/>
      <c r="K101" s="148"/>
      <c r="L101" s="148"/>
    </row>
    <row r="102" spans="1:22" x14ac:dyDescent="0.3">
      <c r="A102" s="102" t="s">
        <v>260</v>
      </c>
      <c r="B102" s="103" t="s">
        <v>145</v>
      </c>
      <c r="C102" s="148"/>
      <c r="D102" s="151"/>
      <c r="E102" s="148"/>
      <c r="F102" s="151"/>
      <c r="G102" s="148"/>
      <c r="H102" s="151"/>
      <c r="I102" s="148"/>
      <c r="J102" s="151"/>
      <c r="K102" s="148"/>
      <c r="L102" s="148"/>
    </row>
    <row r="103" spans="1:22" x14ac:dyDescent="0.3">
      <c r="A103" s="102" t="s">
        <v>261</v>
      </c>
      <c r="B103" s="103" t="s">
        <v>146</v>
      </c>
      <c r="C103" s="148"/>
      <c r="D103" s="151"/>
      <c r="E103" s="148"/>
      <c r="F103" s="151"/>
      <c r="G103" s="148"/>
      <c r="H103" s="151"/>
      <c r="I103" s="148"/>
      <c r="J103" s="151"/>
      <c r="K103" s="148"/>
      <c r="L103" s="148"/>
    </row>
    <row r="104" spans="1:22" x14ac:dyDescent="0.3">
      <c r="A104" s="102" t="s">
        <v>262</v>
      </c>
      <c r="B104" s="103" t="s">
        <v>147</v>
      </c>
      <c r="C104" s="148"/>
      <c r="D104" s="151"/>
      <c r="E104" s="148"/>
      <c r="F104" s="151"/>
      <c r="G104" s="148"/>
      <c r="H104" s="151"/>
      <c r="I104" s="148"/>
      <c r="J104" s="151"/>
      <c r="K104" s="148"/>
      <c r="L104" s="148"/>
    </row>
    <row r="105" spans="1:22" x14ac:dyDescent="0.3">
      <c r="A105" s="102" t="s">
        <v>263</v>
      </c>
      <c r="B105" s="103" t="s">
        <v>148</v>
      </c>
      <c r="C105" s="148"/>
      <c r="D105" s="151"/>
      <c r="E105" s="148"/>
      <c r="F105" s="151"/>
      <c r="G105" s="148"/>
      <c r="H105" s="151"/>
      <c r="I105" s="148"/>
      <c r="J105" s="151"/>
      <c r="K105" s="148"/>
      <c r="L105" s="148"/>
    </row>
    <row r="106" spans="1:22" x14ac:dyDescent="0.3">
      <c r="A106" s="102" t="s">
        <v>264</v>
      </c>
      <c r="B106" s="103" t="s">
        <v>149</v>
      </c>
      <c r="C106" s="148"/>
      <c r="D106" s="151"/>
      <c r="E106" s="148"/>
      <c r="F106" s="151"/>
      <c r="G106" s="148"/>
      <c r="H106" s="151"/>
      <c r="I106" s="148"/>
      <c r="J106" s="151"/>
      <c r="K106" s="148"/>
      <c r="L106" s="148"/>
    </row>
    <row r="107" spans="1:22" ht="15" thickBot="1" x14ac:dyDescent="0.35">
      <c r="A107" s="104" t="s">
        <v>265</v>
      </c>
      <c r="B107" s="105" t="s">
        <v>33</v>
      </c>
      <c r="C107" s="149"/>
      <c r="D107" s="152"/>
      <c r="E107" s="149"/>
      <c r="F107" s="152"/>
      <c r="G107" s="149"/>
      <c r="H107" s="152"/>
      <c r="I107" s="149"/>
      <c r="J107" s="152"/>
      <c r="K107" s="149"/>
      <c r="L107" s="149"/>
    </row>
    <row r="108" spans="1:22" s="7" customFormat="1" ht="15" thickBot="1" x14ac:dyDescent="0.35">
      <c r="A108" s="357" t="s">
        <v>252</v>
      </c>
      <c r="B108" s="358"/>
      <c r="C108" s="272"/>
      <c r="D108" s="273"/>
      <c r="E108" s="273"/>
      <c r="F108" s="274"/>
      <c r="G108" s="274"/>
      <c r="H108" s="274"/>
      <c r="I108" s="274"/>
      <c r="J108" s="274"/>
      <c r="K108" s="274"/>
      <c r="L108" s="273"/>
      <c r="M108" s="50"/>
      <c r="N108" s="355"/>
      <c r="O108" s="356"/>
      <c r="P108" s="356"/>
      <c r="Q108" s="355"/>
      <c r="R108" s="356"/>
      <c r="S108" s="356"/>
      <c r="T108" s="355"/>
      <c r="U108" s="356"/>
      <c r="V108" s="356"/>
    </row>
  </sheetData>
  <customSheetViews>
    <customSheetView guid="{51540B87-A93B-40F8-8F14-17E1CDA5986A}">
      <selection activeCell="D9" sqref="D9"/>
      <pageMargins left="0.7" right="0.7" top="0.75" bottom="0.75" header="0.3" footer="0.3"/>
      <pageSetup paperSize="9" orientation="landscape" verticalDpi="0" r:id="rId1"/>
    </customSheetView>
  </customSheetViews>
  <mergeCells count="7">
    <mergeCell ref="A32:A38"/>
    <mergeCell ref="A49:A52"/>
    <mergeCell ref="T108:V108"/>
    <mergeCell ref="A108:B108"/>
    <mergeCell ref="N108:P108"/>
    <mergeCell ref="Q108:S108"/>
    <mergeCell ref="A97:B97"/>
  </mergeCells>
  <pageMargins left="0.7" right="0.7" top="0.75" bottom="0.75" header="0.3" footer="0.3"/>
  <pageSetup paperSize="8"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208"/>
  <sheetViews>
    <sheetView workbookViewId="0">
      <selection activeCell="I15" sqref="I15"/>
    </sheetView>
  </sheetViews>
  <sheetFormatPr defaultColWidth="9.109375" defaultRowHeight="14.4" x14ac:dyDescent="0.3"/>
  <cols>
    <col min="1" max="1" width="9.109375" style="2"/>
    <col min="2" max="2" width="36.5546875" style="2" customWidth="1"/>
    <col min="3" max="4" width="11" style="2" customWidth="1"/>
    <col min="5" max="5" width="27.5546875" style="2" customWidth="1"/>
    <col min="6" max="7" width="11" style="2" customWidth="1"/>
    <col min="8" max="8" width="27.5546875" style="2" customWidth="1"/>
    <col min="9" max="10" width="11" style="2" customWidth="1"/>
    <col min="11" max="11" width="27.5546875" style="2" customWidth="1"/>
    <col min="12" max="13" width="11" style="2" customWidth="1"/>
    <col min="14" max="14" width="27.5546875" style="2" customWidth="1"/>
    <col min="15" max="16" width="11" style="2" customWidth="1"/>
    <col min="17" max="17" width="27.5546875" style="2" customWidth="1"/>
    <col min="18" max="19" width="11" style="2" customWidth="1"/>
    <col min="20" max="20" width="27.5546875" style="2" customWidth="1"/>
    <col min="21" max="22" width="11" style="2" customWidth="1"/>
    <col min="23" max="23" width="27.5546875" style="2" customWidth="1"/>
    <col min="24" max="25" width="11" style="2" customWidth="1"/>
    <col min="26" max="26" width="27.5546875" style="2" customWidth="1"/>
    <col min="27" max="28" width="11" style="2" customWidth="1"/>
    <col min="29" max="29" width="27.5546875" style="2" customWidth="1"/>
    <col min="30" max="31" width="11" style="2" customWidth="1"/>
    <col min="32" max="32" width="27.5546875" style="2" customWidth="1"/>
    <col min="33" max="16384" width="9.109375" style="2"/>
  </cols>
  <sheetData>
    <row r="1" spans="1:8" x14ac:dyDescent="0.3">
      <c r="A1" s="16" t="s">
        <v>126</v>
      </c>
      <c r="B1" s="17"/>
      <c r="C1" s="17"/>
      <c r="D1" s="17"/>
      <c r="E1" s="17"/>
      <c r="F1" s="17"/>
      <c r="G1" s="17"/>
      <c r="H1" s="17"/>
    </row>
    <row r="2" spans="1:8" x14ac:dyDescent="0.3">
      <c r="A2" s="17"/>
      <c r="B2" s="17"/>
      <c r="C2" s="17"/>
      <c r="D2" s="17"/>
      <c r="E2" s="17"/>
      <c r="F2" s="17"/>
      <c r="G2" s="17"/>
      <c r="H2" s="17"/>
    </row>
    <row r="3" spans="1:8" x14ac:dyDescent="0.3">
      <c r="A3" s="63" t="s">
        <v>183</v>
      </c>
      <c r="B3" s="19"/>
      <c r="C3" s="19"/>
      <c r="D3" s="19"/>
      <c r="E3" s="19"/>
      <c r="F3" s="17"/>
      <c r="G3" s="17"/>
      <c r="H3" s="17"/>
    </row>
    <row r="4" spans="1:8" x14ac:dyDescent="0.3">
      <c r="A4" s="19"/>
      <c r="B4" s="19"/>
      <c r="C4" s="19"/>
      <c r="D4" s="19"/>
      <c r="E4" s="19"/>
      <c r="F4" s="17"/>
      <c r="G4" s="17"/>
      <c r="H4" s="17"/>
    </row>
    <row r="5" spans="1:8" x14ac:dyDescent="0.3">
      <c r="A5" s="17"/>
      <c r="B5" s="17"/>
      <c r="C5" s="17"/>
      <c r="D5" s="17"/>
      <c r="E5" s="17"/>
      <c r="F5" s="17"/>
      <c r="G5" s="17"/>
      <c r="H5" s="17"/>
    </row>
    <row r="6" spans="1:8" x14ac:dyDescent="0.3">
      <c r="A6" s="17"/>
      <c r="B6" s="17"/>
      <c r="C6" s="17"/>
      <c r="D6" s="17"/>
      <c r="E6" s="17"/>
      <c r="F6" s="17"/>
      <c r="G6" s="17"/>
      <c r="H6" s="17"/>
    </row>
    <row r="7" spans="1:8" x14ac:dyDescent="0.3">
      <c r="A7" s="17"/>
      <c r="B7" s="17"/>
      <c r="C7" s="17"/>
      <c r="D7" s="17"/>
      <c r="E7" s="17"/>
      <c r="F7" s="17"/>
      <c r="G7" s="17"/>
      <c r="H7" s="17"/>
    </row>
    <row r="8" spans="1:8" x14ac:dyDescent="0.3">
      <c r="A8" s="17"/>
      <c r="B8" s="17"/>
      <c r="C8" s="17"/>
      <c r="D8" s="17"/>
      <c r="E8" s="17"/>
      <c r="F8" s="17"/>
      <c r="G8" s="17"/>
      <c r="H8" s="17"/>
    </row>
    <row r="9" spans="1:8" x14ac:dyDescent="0.3">
      <c r="A9" s="17"/>
      <c r="B9" s="17"/>
      <c r="C9" s="17"/>
      <c r="D9" s="17"/>
      <c r="E9" s="17"/>
      <c r="F9" s="17"/>
      <c r="G9" s="17"/>
      <c r="H9" s="17"/>
    </row>
    <row r="10" spans="1:8" x14ac:dyDescent="0.3">
      <c r="A10" s="17"/>
      <c r="B10" s="17"/>
      <c r="C10" s="17"/>
      <c r="D10" s="17"/>
      <c r="E10" s="17"/>
      <c r="F10" s="17"/>
      <c r="G10" s="17"/>
      <c r="H10" s="17"/>
    </row>
    <row r="11" spans="1:8" x14ac:dyDescent="0.3">
      <c r="A11" s="17"/>
      <c r="B11" s="17"/>
      <c r="C11" s="17"/>
      <c r="D11" s="17"/>
      <c r="E11" s="17"/>
      <c r="F11" s="17"/>
      <c r="G11" s="17"/>
      <c r="H11" s="17"/>
    </row>
    <row r="12" spans="1:8" x14ac:dyDescent="0.3">
      <c r="A12" s="17"/>
      <c r="B12" s="17"/>
      <c r="C12" s="17"/>
      <c r="D12" s="17"/>
      <c r="E12" s="17"/>
      <c r="F12" s="17"/>
      <c r="G12" s="17"/>
      <c r="H12" s="17"/>
    </row>
    <row r="13" spans="1:8" x14ac:dyDescent="0.3">
      <c r="A13" s="17"/>
      <c r="B13" s="17"/>
      <c r="C13" s="17"/>
      <c r="D13" s="17"/>
      <c r="E13" s="17"/>
      <c r="F13" s="17"/>
      <c r="G13" s="17"/>
      <c r="H13" s="17"/>
    </row>
    <row r="14" spans="1:8" x14ac:dyDescent="0.3">
      <c r="A14" s="17"/>
      <c r="B14" s="17"/>
      <c r="C14" s="17"/>
      <c r="D14" s="17"/>
      <c r="E14" s="17"/>
      <c r="F14" s="17"/>
      <c r="G14" s="17"/>
      <c r="H14" s="17"/>
    </row>
    <row r="15" spans="1:8" x14ac:dyDescent="0.3">
      <c r="A15" s="17"/>
      <c r="B15" s="17"/>
      <c r="C15" s="17"/>
      <c r="D15" s="17"/>
      <c r="E15" s="17"/>
      <c r="F15" s="17"/>
      <c r="G15" s="17"/>
      <c r="H15" s="17"/>
    </row>
    <row r="16" spans="1:8" x14ac:dyDescent="0.3">
      <c r="A16" s="17"/>
      <c r="B16" s="17"/>
      <c r="C16" s="17"/>
      <c r="D16" s="17"/>
      <c r="E16" s="17"/>
      <c r="F16" s="17"/>
      <c r="G16" s="17"/>
      <c r="H16" s="17"/>
    </row>
    <row r="17" spans="1:32" x14ac:dyDescent="0.3">
      <c r="A17" s="17"/>
      <c r="B17" s="17"/>
      <c r="C17" s="17"/>
      <c r="D17" s="17"/>
      <c r="E17" s="17"/>
      <c r="F17" s="17"/>
      <c r="G17" s="17"/>
      <c r="H17" s="17"/>
    </row>
    <row r="18" spans="1:32" x14ac:dyDescent="0.3">
      <c r="A18" s="17"/>
      <c r="B18" s="17"/>
      <c r="C18" s="17"/>
      <c r="D18" s="17"/>
      <c r="E18" s="17"/>
      <c r="F18" s="17"/>
      <c r="G18" s="17"/>
      <c r="H18" s="17"/>
    </row>
    <row r="19" spans="1:32" ht="15" thickBot="1" x14ac:dyDescent="0.35">
      <c r="A19" s="17"/>
      <c r="B19" s="17"/>
      <c r="C19" s="17"/>
      <c r="D19" s="17"/>
      <c r="E19" s="17"/>
      <c r="F19" s="17"/>
      <c r="G19" s="17"/>
      <c r="H19" s="17"/>
    </row>
    <row r="20" spans="1:32" ht="15" customHeight="1" x14ac:dyDescent="0.3">
      <c r="A20" s="53" t="s">
        <v>184</v>
      </c>
      <c r="B20" s="60" t="s">
        <v>185</v>
      </c>
      <c r="C20" s="359" t="str">
        <f>'Potential Supplier Info'!C26</f>
        <v>Supplier 1</v>
      </c>
      <c r="D20" s="360"/>
      <c r="E20" s="361"/>
      <c r="F20" s="359" t="str">
        <f>'Potential Supplier Info'!D26</f>
        <v>Supplier 2</v>
      </c>
      <c r="G20" s="360"/>
      <c r="H20" s="361"/>
      <c r="I20" s="359" t="str">
        <f>'Potential Supplier Info'!E26</f>
        <v>Supplier 3</v>
      </c>
      <c r="J20" s="360"/>
      <c r="K20" s="361"/>
      <c r="L20" s="359" t="str">
        <f>'Potential Supplier Info'!F26</f>
        <v>Supplier 4</v>
      </c>
      <c r="M20" s="360"/>
      <c r="N20" s="361"/>
      <c r="O20" s="359" t="str">
        <f>'Potential Supplier Info'!G26</f>
        <v>Supplier 5</v>
      </c>
      <c r="P20" s="360"/>
      <c r="Q20" s="361"/>
      <c r="R20" s="367" t="str">
        <f>'Potential Supplier Info'!H26</f>
        <v>Supplier 6</v>
      </c>
      <c r="S20" s="360"/>
      <c r="T20" s="368"/>
      <c r="U20" s="359" t="str">
        <f>'Potential Supplier Info'!I26</f>
        <v>Supplier 7</v>
      </c>
      <c r="V20" s="360"/>
      <c r="W20" s="361"/>
      <c r="X20" s="367" t="str">
        <f>'Potential Supplier Info'!J26</f>
        <v>Supplier 8</v>
      </c>
      <c r="Y20" s="360"/>
      <c r="Z20" s="368"/>
      <c r="AA20" s="359" t="str">
        <f>'Potential Supplier Info'!K26</f>
        <v>Supplier 9</v>
      </c>
      <c r="AB20" s="360"/>
      <c r="AC20" s="361"/>
      <c r="AD20" s="359" t="str">
        <f>'Potential Supplier Info'!L26</f>
        <v>Supplier 10</v>
      </c>
      <c r="AE20" s="360"/>
      <c r="AF20" s="361"/>
    </row>
    <row r="21" spans="1:32" ht="25.5" customHeight="1" thickBot="1" x14ac:dyDescent="0.35">
      <c r="A21" s="54" t="s">
        <v>0</v>
      </c>
      <c r="B21" s="61" t="s">
        <v>4</v>
      </c>
      <c r="C21" s="59" t="s">
        <v>1</v>
      </c>
      <c r="D21" s="55" t="s">
        <v>237</v>
      </c>
      <c r="E21" s="56" t="s">
        <v>3</v>
      </c>
      <c r="F21" s="59" t="s">
        <v>1</v>
      </c>
      <c r="G21" s="55" t="s">
        <v>237</v>
      </c>
      <c r="H21" s="56" t="s">
        <v>3</v>
      </c>
      <c r="I21" s="59" t="s">
        <v>1</v>
      </c>
      <c r="J21" s="55" t="s">
        <v>237</v>
      </c>
      <c r="K21" s="56" t="s">
        <v>3</v>
      </c>
      <c r="L21" s="59" t="s">
        <v>1</v>
      </c>
      <c r="M21" s="55" t="s">
        <v>237</v>
      </c>
      <c r="N21" s="56" t="s">
        <v>3</v>
      </c>
      <c r="O21" s="59" t="s">
        <v>1</v>
      </c>
      <c r="P21" s="55" t="s">
        <v>237</v>
      </c>
      <c r="Q21" s="56" t="s">
        <v>3</v>
      </c>
      <c r="R21" s="58" t="s">
        <v>1</v>
      </c>
      <c r="S21" s="55" t="s">
        <v>237</v>
      </c>
      <c r="T21" s="57" t="s">
        <v>3</v>
      </c>
      <c r="U21" s="59" t="s">
        <v>1</v>
      </c>
      <c r="V21" s="55" t="s">
        <v>237</v>
      </c>
      <c r="W21" s="56" t="s">
        <v>3</v>
      </c>
      <c r="X21" s="58" t="s">
        <v>1</v>
      </c>
      <c r="Y21" s="55" t="s">
        <v>237</v>
      </c>
      <c r="Z21" s="57" t="s">
        <v>3</v>
      </c>
      <c r="AA21" s="59" t="s">
        <v>1</v>
      </c>
      <c r="AB21" s="55" t="s">
        <v>237</v>
      </c>
      <c r="AC21" s="56" t="s">
        <v>3</v>
      </c>
      <c r="AD21" s="59" t="s">
        <v>1</v>
      </c>
      <c r="AE21" s="55" t="s">
        <v>237</v>
      </c>
      <c r="AF21" s="56" t="s">
        <v>3</v>
      </c>
    </row>
    <row r="22" spans="1:32" ht="54.75" customHeight="1" x14ac:dyDescent="0.3">
      <c r="A22" s="62" t="s">
        <v>150</v>
      </c>
      <c r="B22" s="369" t="s">
        <v>228</v>
      </c>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s="371"/>
    </row>
    <row r="23" spans="1:32" ht="15" customHeight="1" x14ac:dyDescent="0.3">
      <c r="A23" s="177"/>
      <c r="B23" s="178" t="s">
        <v>151</v>
      </c>
      <c r="C23" s="179"/>
      <c r="D23" s="180" t="s">
        <v>237</v>
      </c>
      <c r="E23" s="181"/>
      <c r="F23" s="179"/>
      <c r="G23" s="180" t="s">
        <v>237</v>
      </c>
      <c r="H23" s="181"/>
      <c r="I23" s="179"/>
      <c r="J23" s="180" t="s">
        <v>237</v>
      </c>
      <c r="K23" s="181"/>
      <c r="L23" s="179"/>
      <c r="M23" s="180" t="s">
        <v>237</v>
      </c>
      <c r="N23" s="181"/>
      <c r="O23" s="179"/>
      <c r="P23" s="180" t="s">
        <v>237</v>
      </c>
      <c r="Q23" s="181"/>
      <c r="R23" s="179"/>
      <c r="S23" s="180" t="s">
        <v>237</v>
      </c>
      <c r="T23" s="181"/>
      <c r="U23" s="179"/>
      <c r="V23" s="180" t="s">
        <v>237</v>
      </c>
      <c r="W23" s="181"/>
      <c r="X23" s="179"/>
      <c r="Y23" s="180" t="s">
        <v>237</v>
      </c>
      <c r="Z23" s="181"/>
      <c r="AA23" s="179"/>
      <c r="AB23" s="180" t="s">
        <v>237</v>
      </c>
      <c r="AC23" s="181"/>
      <c r="AD23" s="179"/>
      <c r="AE23" s="180" t="s">
        <v>237</v>
      </c>
      <c r="AF23" s="181"/>
    </row>
    <row r="24" spans="1:32" ht="15" customHeight="1" x14ac:dyDescent="0.3">
      <c r="A24" s="182"/>
      <c r="B24" s="113" t="s">
        <v>152</v>
      </c>
      <c r="C24" s="183"/>
      <c r="D24" s="184" t="s">
        <v>237</v>
      </c>
      <c r="E24" s="185"/>
      <c r="F24" s="183"/>
      <c r="G24" s="184" t="s">
        <v>237</v>
      </c>
      <c r="H24" s="185"/>
      <c r="I24" s="183"/>
      <c r="J24" s="184" t="s">
        <v>237</v>
      </c>
      <c r="K24" s="185"/>
      <c r="L24" s="183"/>
      <c r="M24" s="184" t="s">
        <v>237</v>
      </c>
      <c r="N24" s="185"/>
      <c r="O24" s="183"/>
      <c r="P24" s="184" t="s">
        <v>237</v>
      </c>
      <c r="Q24" s="185"/>
      <c r="R24" s="183"/>
      <c r="S24" s="184" t="s">
        <v>237</v>
      </c>
      <c r="T24" s="185"/>
      <c r="U24" s="183"/>
      <c r="V24" s="184" t="s">
        <v>237</v>
      </c>
      <c r="W24" s="185"/>
      <c r="X24" s="183"/>
      <c r="Y24" s="184" t="s">
        <v>237</v>
      </c>
      <c r="Z24" s="185"/>
      <c r="AA24" s="183"/>
      <c r="AB24" s="184" t="s">
        <v>237</v>
      </c>
      <c r="AC24" s="185"/>
      <c r="AD24" s="183"/>
      <c r="AE24" s="184" t="s">
        <v>237</v>
      </c>
      <c r="AF24" s="185"/>
    </row>
    <row r="25" spans="1:32" ht="15" customHeight="1" x14ac:dyDescent="0.3">
      <c r="A25" s="182"/>
      <c r="B25" s="139" t="s">
        <v>153</v>
      </c>
      <c r="C25" s="183"/>
      <c r="D25" s="184" t="s">
        <v>237</v>
      </c>
      <c r="E25" s="185"/>
      <c r="F25" s="183"/>
      <c r="G25" s="184" t="s">
        <v>237</v>
      </c>
      <c r="H25" s="185"/>
      <c r="I25" s="183"/>
      <c r="J25" s="184" t="s">
        <v>237</v>
      </c>
      <c r="K25" s="185"/>
      <c r="L25" s="183"/>
      <c r="M25" s="184" t="s">
        <v>237</v>
      </c>
      <c r="N25" s="185"/>
      <c r="O25" s="183"/>
      <c r="P25" s="184" t="s">
        <v>237</v>
      </c>
      <c r="Q25" s="185"/>
      <c r="R25" s="183"/>
      <c r="S25" s="184" t="s">
        <v>237</v>
      </c>
      <c r="T25" s="185"/>
      <c r="U25" s="183"/>
      <c r="V25" s="184" t="s">
        <v>237</v>
      </c>
      <c r="W25" s="185"/>
      <c r="X25" s="183"/>
      <c r="Y25" s="184" t="s">
        <v>237</v>
      </c>
      <c r="Z25" s="185"/>
      <c r="AA25" s="183"/>
      <c r="AB25" s="184" t="s">
        <v>237</v>
      </c>
      <c r="AC25" s="185"/>
      <c r="AD25" s="183"/>
      <c r="AE25" s="184" t="s">
        <v>237</v>
      </c>
      <c r="AF25" s="185"/>
    </row>
    <row r="26" spans="1:32" ht="26.4" x14ac:dyDescent="0.3">
      <c r="A26" s="182"/>
      <c r="B26" s="139" t="s">
        <v>154</v>
      </c>
      <c r="C26" s="183"/>
      <c r="D26" s="184" t="s">
        <v>237</v>
      </c>
      <c r="E26" s="185"/>
      <c r="F26" s="183"/>
      <c r="G26" s="184" t="s">
        <v>237</v>
      </c>
      <c r="H26" s="185"/>
      <c r="I26" s="183"/>
      <c r="J26" s="184" t="s">
        <v>237</v>
      </c>
      <c r="K26" s="185"/>
      <c r="L26" s="183"/>
      <c r="M26" s="184" t="s">
        <v>237</v>
      </c>
      <c r="N26" s="185"/>
      <c r="O26" s="183"/>
      <c r="P26" s="184" t="s">
        <v>237</v>
      </c>
      <c r="Q26" s="185"/>
      <c r="R26" s="183"/>
      <c r="S26" s="184" t="s">
        <v>237</v>
      </c>
      <c r="T26" s="185"/>
      <c r="U26" s="183"/>
      <c r="V26" s="184" t="s">
        <v>237</v>
      </c>
      <c r="W26" s="185"/>
      <c r="X26" s="183"/>
      <c r="Y26" s="184" t="s">
        <v>237</v>
      </c>
      <c r="Z26" s="185"/>
      <c r="AA26" s="183"/>
      <c r="AB26" s="184" t="s">
        <v>237</v>
      </c>
      <c r="AC26" s="185"/>
      <c r="AD26" s="183"/>
      <c r="AE26" s="184" t="s">
        <v>237</v>
      </c>
      <c r="AF26" s="185"/>
    </row>
    <row r="27" spans="1:32" x14ac:dyDescent="0.3">
      <c r="A27" s="182"/>
      <c r="B27" s="139" t="s">
        <v>155</v>
      </c>
      <c r="C27" s="183"/>
      <c r="D27" s="184" t="s">
        <v>237</v>
      </c>
      <c r="E27" s="185"/>
      <c r="F27" s="183"/>
      <c r="G27" s="184" t="s">
        <v>237</v>
      </c>
      <c r="H27" s="185"/>
      <c r="I27" s="183"/>
      <c r="J27" s="184" t="s">
        <v>237</v>
      </c>
      <c r="K27" s="185"/>
      <c r="L27" s="183"/>
      <c r="M27" s="184" t="s">
        <v>237</v>
      </c>
      <c r="N27" s="185"/>
      <c r="O27" s="183"/>
      <c r="P27" s="184" t="s">
        <v>237</v>
      </c>
      <c r="Q27" s="185"/>
      <c r="R27" s="183"/>
      <c r="S27" s="184" t="s">
        <v>237</v>
      </c>
      <c r="T27" s="185"/>
      <c r="U27" s="183"/>
      <c r="V27" s="184" t="s">
        <v>237</v>
      </c>
      <c r="W27" s="185"/>
      <c r="X27" s="183"/>
      <c r="Y27" s="184" t="s">
        <v>237</v>
      </c>
      <c r="Z27" s="185"/>
      <c r="AA27" s="183"/>
      <c r="AB27" s="184" t="s">
        <v>237</v>
      </c>
      <c r="AC27" s="185"/>
      <c r="AD27" s="183"/>
      <c r="AE27" s="184" t="s">
        <v>237</v>
      </c>
      <c r="AF27" s="185"/>
    </row>
    <row r="28" spans="1:32" ht="26.4" x14ac:dyDescent="0.3">
      <c r="A28" s="182"/>
      <c r="B28" s="139" t="s">
        <v>156</v>
      </c>
      <c r="C28" s="183"/>
      <c r="D28" s="184" t="s">
        <v>237</v>
      </c>
      <c r="E28" s="185"/>
      <c r="F28" s="183"/>
      <c r="G28" s="184" t="s">
        <v>237</v>
      </c>
      <c r="H28" s="185"/>
      <c r="I28" s="183"/>
      <c r="J28" s="184" t="s">
        <v>237</v>
      </c>
      <c r="K28" s="185"/>
      <c r="L28" s="183"/>
      <c r="M28" s="184" t="s">
        <v>237</v>
      </c>
      <c r="N28" s="185"/>
      <c r="O28" s="183"/>
      <c r="P28" s="184" t="s">
        <v>237</v>
      </c>
      <c r="Q28" s="185"/>
      <c r="R28" s="183"/>
      <c r="S28" s="184" t="s">
        <v>237</v>
      </c>
      <c r="T28" s="185"/>
      <c r="U28" s="183"/>
      <c r="V28" s="184" t="s">
        <v>237</v>
      </c>
      <c r="W28" s="185"/>
      <c r="X28" s="183"/>
      <c r="Y28" s="184" t="s">
        <v>237</v>
      </c>
      <c r="Z28" s="185"/>
      <c r="AA28" s="183"/>
      <c r="AB28" s="184" t="s">
        <v>237</v>
      </c>
      <c r="AC28" s="185"/>
      <c r="AD28" s="183"/>
      <c r="AE28" s="184" t="s">
        <v>237</v>
      </c>
      <c r="AF28" s="185"/>
    </row>
    <row r="29" spans="1:32" ht="132" customHeight="1" x14ac:dyDescent="0.3">
      <c r="A29" s="119" t="s">
        <v>157</v>
      </c>
      <c r="B29" s="186" t="s">
        <v>158</v>
      </c>
      <c r="C29" s="183"/>
      <c r="D29" s="184"/>
      <c r="E29" s="185"/>
      <c r="F29" s="183"/>
      <c r="G29" s="184"/>
      <c r="H29" s="185"/>
      <c r="I29" s="183"/>
      <c r="J29" s="184"/>
      <c r="K29" s="185"/>
      <c r="L29" s="183"/>
      <c r="M29" s="184"/>
      <c r="N29" s="185"/>
      <c r="O29" s="183"/>
      <c r="P29" s="184"/>
      <c r="Q29" s="185"/>
      <c r="R29" s="183"/>
      <c r="S29" s="184"/>
      <c r="T29" s="185"/>
      <c r="U29" s="183"/>
      <c r="V29" s="184"/>
      <c r="W29" s="185"/>
      <c r="X29" s="183"/>
      <c r="Y29" s="184"/>
      <c r="Z29" s="185"/>
      <c r="AA29" s="183"/>
      <c r="AB29" s="184"/>
      <c r="AC29" s="185"/>
      <c r="AD29" s="183"/>
      <c r="AE29" s="184"/>
      <c r="AF29" s="185"/>
    </row>
    <row r="30" spans="1:32" ht="79.2" x14ac:dyDescent="0.3">
      <c r="A30" s="133">
        <v>2.2000000000000002</v>
      </c>
      <c r="B30" s="139" t="s">
        <v>159</v>
      </c>
      <c r="C30" s="183"/>
      <c r="D30" s="184"/>
      <c r="E30" s="185"/>
      <c r="F30" s="183"/>
      <c r="G30" s="184"/>
      <c r="H30" s="185"/>
      <c r="I30" s="183"/>
      <c r="J30" s="184"/>
      <c r="K30" s="185"/>
      <c r="L30" s="183"/>
      <c r="M30" s="184"/>
      <c r="N30" s="185"/>
      <c r="O30" s="183"/>
      <c r="P30" s="184"/>
      <c r="Q30" s="185"/>
      <c r="R30" s="183"/>
      <c r="S30" s="184"/>
      <c r="T30" s="185"/>
      <c r="U30" s="183"/>
      <c r="V30" s="184"/>
      <c r="W30" s="185"/>
      <c r="X30" s="183"/>
      <c r="Y30" s="184"/>
      <c r="Z30" s="185"/>
      <c r="AA30" s="183"/>
      <c r="AB30" s="184"/>
      <c r="AC30" s="185"/>
      <c r="AD30" s="183"/>
      <c r="AE30" s="184"/>
      <c r="AF30" s="185"/>
    </row>
    <row r="31" spans="1:32" ht="145.19999999999999" x14ac:dyDescent="0.3">
      <c r="A31" s="133" t="s">
        <v>160</v>
      </c>
      <c r="B31" s="139" t="s">
        <v>163</v>
      </c>
      <c r="C31" s="183"/>
      <c r="D31" s="184" t="s">
        <v>237</v>
      </c>
      <c r="E31" s="185"/>
      <c r="F31" s="183"/>
      <c r="G31" s="184" t="s">
        <v>237</v>
      </c>
      <c r="H31" s="185"/>
      <c r="I31" s="183"/>
      <c r="J31" s="184" t="s">
        <v>237</v>
      </c>
      <c r="K31" s="185"/>
      <c r="L31" s="183"/>
      <c r="M31" s="184" t="s">
        <v>237</v>
      </c>
      <c r="N31" s="185"/>
      <c r="O31" s="183"/>
      <c r="P31" s="184" t="s">
        <v>237</v>
      </c>
      <c r="Q31" s="185"/>
      <c r="R31" s="183"/>
      <c r="S31" s="184" t="s">
        <v>237</v>
      </c>
      <c r="T31" s="185"/>
      <c r="U31" s="183"/>
      <c r="V31" s="184" t="s">
        <v>237</v>
      </c>
      <c r="W31" s="185"/>
      <c r="X31" s="183"/>
      <c r="Y31" s="184" t="s">
        <v>237</v>
      </c>
      <c r="Z31" s="185"/>
      <c r="AA31" s="183"/>
      <c r="AB31" s="184" t="s">
        <v>237</v>
      </c>
      <c r="AC31" s="185"/>
      <c r="AD31" s="183"/>
      <c r="AE31" s="184" t="s">
        <v>237</v>
      </c>
      <c r="AF31" s="185"/>
    </row>
    <row r="32" spans="1:32" s="4" customFormat="1" ht="93" thickBot="1" x14ac:dyDescent="0.35">
      <c r="A32" s="187" t="s">
        <v>161</v>
      </c>
      <c r="B32" s="188" t="s">
        <v>162</v>
      </c>
      <c r="C32" s="189"/>
      <c r="D32" s="190"/>
      <c r="E32" s="191"/>
      <c r="F32" s="189"/>
      <c r="G32" s="190"/>
      <c r="H32" s="191"/>
      <c r="I32" s="189"/>
      <c r="J32" s="190"/>
      <c r="K32" s="191"/>
      <c r="L32" s="189"/>
      <c r="M32" s="190"/>
      <c r="N32" s="191"/>
      <c r="O32" s="189"/>
      <c r="P32" s="190"/>
      <c r="Q32" s="191"/>
      <c r="R32" s="189"/>
      <c r="S32" s="190"/>
      <c r="T32" s="191"/>
      <c r="U32" s="189"/>
      <c r="V32" s="190"/>
      <c r="W32" s="191"/>
      <c r="X32" s="189"/>
      <c r="Y32" s="190"/>
      <c r="Z32" s="191"/>
      <c r="AA32" s="189"/>
      <c r="AB32" s="190"/>
      <c r="AC32" s="191"/>
      <c r="AD32" s="189"/>
      <c r="AE32" s="190"/>
      <c r="AF32" s="191"/>
    </row>
    <row r="33" spans="1:32" s="7" customFormat="1" ht="15" thickBot="1" x14ac:dyDescent="0.35">
      <c r="A33" s="365" t="s">
        <v>40</v>
      </c>
      <c r="B33" s="366"/>
      <c r="C33" s="362" t="str">
        <f>IF(OR(D23="PASS/FAIL", D24="PASS/FAIL",D25="PASS/FAIL",D26="PASS/FAIL",D27="PASS/FAIL",D28="PASS/FAIL",D31="PASS/FAIL"),"",(IF(AND(D23="PASS", D24="PASS",D25="PASS",D26="PASS",D27="PASS",D28="PASS",D31="PASS")," PASS"," FAIL")))</f>
        <v/>
      </c>
      <c r="D33" s="363"/>
      <c r="E33" s="364"/>
      <c r="F33" s="362" t="str">
        <f>IF(OR(G23="PASS/FAIL", G24="PASS/FAIL",G25="PASS/FAIL",G26="PASS/FAIL",G27="PASS/FAIL",G28="PASS/FAIL",G31="PASS/FAIL"),"",(IF(AND(G23="PASS", G24="PASS",G25="PASS",G26="PASS",G27="PASS",G28="PASS",G31="PASS")," PASS"," FAIL")))</f>
        <v/>
      </c>
      <c r="G33" s="363"/>
      <c r="H33" s="364"/>
      <c r="I33" s="362" t="str">
        <f>IF(OR(J23="PASS/FAIL", J24="PASS/FAIL",J25="PASS/FAIL",J26="PASS/FAIL",J27="PASS/FAIL",J28="PASS/FAIL",J31="PASS/FAIL"),"",(IF(AND(J23="PASS", J24="PASS",J25="PASS",J26="PASS",J27="PASS",J28="PASS",J31="PASS")," PASS"," FAIL")))</f>
        <v/>
      </c>
      <c r="J33" s="363"/>
      <c r="K33" s="364"/>
      <c r="L33" s="362" t="str">
        <f>IF(OR(M23="PASS/FAIL", M24="PASS/FAIL",M25="PASS/FAIL",M26="PASS/FAIL",M27="PASS/FAIL",M28="PASS/FAIL",M31="PASS/FAIL"),"",(IF(AND(M23="PASS", M24="PASS",M25="PASS",M26="PASS",M27="PASS",M28="PASS",M31="PASS")," PASS"," FAIL")))</f>
        <v/>
      </c>
      <c r="M33" s="363"/>
      <c r="N33" s="364"/>
      <c r="O33" s="362" t="str">
        <f>IF(OR(P23="PASS/FAIL", P24="PASS/FAIL",P25="PASS/FAIL",P26="PASS/FAIL",P27="PASS/FAIL",P28="PASS/FAIL",P31="PASS/FAIL"),"",(IF(AND(P23="PASS", P24="PASS",P25="PASS",P26="PASS",P27="PASS",P28="PASS",P31="PASS")," PASS"," FAIL")))</f>
        <v/>
      </c>
      <c r="P33" s="363"/>
      <c r="Q33" s="364"/>
      <c r="R33" s="362" t="str">
        <f>IF(OR(S23="PASS/FAIL", S24="PASS/FAIL",S25="PASS/FAIL",S26="PASS/FAIL",S27="PASS/FAIL",S28="PASS/FAIL",S31="PASS/FAIL"),"",(IF(AND(S23="PASS", S24="PASS",S25="PASS",S26="PASS",S27="PASS",S28="PASS",S31="PASS")," PASS"," FAIL")))</f>
        <v/>
      </c>
      <c r="S33" s="363"/>
      <c r="T33" s="364"/>
      <c r="U33" s="362" t="str">
        <f>IF(OR(V23="PASS/FAIL", V24="PASS/FAIL",V25="PASS/FAIL",V26="PASS/FAIL",V27="PASS/FAIL",V28="PASS/FAIL",V31="PASS/FAIL"),"",(IF(AND(V23="PASS", V24="PASS",V25="PASS",V26="PASS",V27="PASS",V28="PASS",V31="PASS")," PASS"," FAIL")))</f>
        <v/>
      </c>
      <c r="V33" s="363"/>
      <c r="W33" s="364"/>
      <c r="X33" s="362" t="str">
        <f>IF(OR(Y23="PASS/FAIL", Y24="PASS/FAIL",Y25="PASS/FAIL",Y26="PASS/FAIL",Y27="PASS/FAIL",Y28="PASS/FAIL",Y31="PASS/FAIL"),"",(IF(AND(Y23="PASS", Y24="PASS",Y25="PASS",Y26="PASS",Y27="PASS",Y28="PASS",Y31="PASS")," PASS"," FAIL")))</f>
        <v/>
      </c>
      <c r="Y33" s="363"/>
      <c r="Z33" s="364"/>
      <c r="AA33" s="362" t="str">
        <f>IF(OR(AB23="PASS/FAIL", AB24="PASS/FAIL",AB25="PASS/FAIL",AB26="PASS/FAIL",AB27="PASS/FAIL",AB28="PASS/FAIL",AB31="PASS/FAIL"),"",(IF(AND(AB23="PASS", AB24="PASS",AB25="PASS",AB26="PASS",AB27="PASS",AB28="PASS",AB31="PASS")," PASS"," FAIL")))</f>
        <v/>
      </c>
      <c r="AB33" s="363"/>
      <c r="AC33" s="364"/>
      <c r="AD33" s="362" t="str">
        <f>IF(OR(AE23="PASS/FAIL", AE24="PASS/FAIL",AE25="PASS/FAIL",AE26="PASS/FAIL",AE27="PASS/FAIL",AE28="PASS/FAIL",AE31="PASS/FAIL"),"",(IF(AND(AE23="PASS", AE24="PASS",AE25="PASS",AE26="PASS",AE27="PASS",AE28="PASS",AE31="PASS")," PASS"," FAIL")))</f>
        <v/>
      </c>
      <c r="AE33" s="363"/>
      <c r="AF33" s="364"/>
    </row>
    <row r="34" spans="1:32" s="4" customFormat="1" x14ac:dyDescent="0.3">
      <c r="A34" s="5"/>
      <c r="B34" s="6"/>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row>
    <row r="35" spans="1:32" s="4" customFormat="1" x14ac:dyDescent="0.3">
      <c r="A35" s="5"/>
      <c r="B35" s="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2" s="4" customFormat="1" x14ac:dyDescent="0.3">
      <c r="A36" s="5"/>
      <c r="B36" s="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row>
    <row r="37" spans="1:32" s="4" customFormat="1" x14ac:dyDescent="0.3">
      <c r="A37" s="5"/>
      <c r="B37" s="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2" s="4" customFormat="1" x14ac:dyDescent="0.3">
      <c r="A38" s="5"/>
      <c r="B38" s="6"/>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1:32" s="4" customFormat="1" x14ac:dyDescent="0.3">
      <c r="A39" s="5"/>
      <c r="B39" s="6"/>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32" s="4" customFormat="1" x14ac:dyDescent="0.3">
      <c r="A40" s="5"/>
      <c r="B40" s="6"/>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32" s="4" customFormat="1" x14ac:dyDescent="0.3">
      <c r="A41" s="5"/>
      <c r="B41" s="6"/>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s="4" customFormat="1" x14ac:dyDescent="0.3">
      <c r="A42" s="5"/>
      <c r="B42" s="6"/>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2" s="4" customFormat="1" x14ac:dyDescent="0.3">
      <c r="A43" s="5"/>
      <c r="B43" s="6"/>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s="4" customFormat="1" x14ac:dyDescent="0.3">
      <c r="A44" s="5"/>
      <c r="B44" s="6"/>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2" s="4" customFormat="1" x14ac:dyDescent="0.3">
      <c r="A45" s="5"/>
      <c r="B45" s="6"/>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s="4" customFormat="1" x14ac:dyDescent="0.3">
      <c r="A46" s="5"/>
      <c r="B46" s="6"/>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1:32" s="4" customFormat="1" x14ac:dyDescent="0.3">
      <c r="A47" s="5"/>
      <c r="B47" s="6"/>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s="4" customFormat="1" x14ac:dyDescent="0.3">
      <c r="A48" s="5"/>
      <c r="B48" s="6"/>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s="4" customFormat="1" x14ac:dyDescent="0.3">
      <c r="A49" s="5"/>
      <c r="B49" s="6"/>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s="4" customFormat="1" x14ac:dyDescent="0.3">
      <c r="A50" s="5"/>
      <c r="B50" s="6"/>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s="4" customFormat="1" x14ac:dyDescent="0.3">
      <c r="A51" s="5"/>
      <c r="B51" s="6"/>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s="4" customFormat="1" x14ac:dyDescent="0.3">
      <c r="A52" s="5"/>
      <c r="B52" s="6"/>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s="4" customFormat="1" x14ac:dyDescent="0.3">
      <c r="A53" s="5"/>
      <c r="B53" s="6"/>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s="4" customFormat="1" x14ac:dyDescent="0.3">
      <c r="A54" s="5"/>
      <c r="B54" s="6"/>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s="4" customFormat="1" x14ac:dyDescent="0.3">
      <c r="A55" s="5"/>
      <c r="B55" s="6"/>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s="4" customFormat="1" x14ac:dyDescent="0.3">
      <c r="A56" s="5"/>
      <c r="B56" s="6"/>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s="4" customFormat="1" x14ac:dyDescent="0.3">
      <c r="A57" s="5"/>
      <c r="B57" s="6"/>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s="4" customFormat="1" x14ac:dyDescent="0.3">
      <c r="A58" s="5"/>
      <c r="B58" s="6"/>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s="4" customFormat="1" x14ac:dyDescent="0.3">
      <c r="A59" s="5"/>
      <c r="B59" s="6"/>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s="4" customFormat="1" x14ac:dyDescent="0.3">
      <c r="A60" s="5"/>
      <c r="B60" s="6"/>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4" customFormat="1" x14ac:dyDescent="0.3">
      <c r="A61" s="5"/>
      <c r="B61" s="6"/>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s="4" customFormat="1" x14ac:dyDescent="0.3">
      <c r="A62" s="5"/>
      <c r="B62" s="6"/>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s="4" customFormat="1" x14ac:dyDescent="0.3">
      <c r="A63" s="5"/>
      <c r="B63" s="6"/>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s="4" customFormat="1" x14ac:dyDescent="0.3">
      <c r="A64" s="5"/>
      <c r="B64" s="6"/>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4" customFormat="1" x14ac:dyDescent="0.3">
      <c r="A65" s="5"/>
      <c r="B65" s="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4" customFormat="1" x14ac:dyDescent="0.3">
      <c r="A66" s="5"/>
      <c r="B66" s="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s="4" customFormat="1" x14ac:dyDescent="0.3">
      <c r="A67" s="5"/>
      <c r="B67" s="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s="4" customFormat="1" x14ac:dyDescent="0.3">
      <c r="A68" s="5"/>
      <c r="B68" s="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s="4" customFormat="1" x14ac:dyDescent="0.3">
      <c r="A69" s="5"/>
      <c r="B69" s="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s="4" customFormat="1" x14ac:dyDescent="0.3">
      <c r="A70" s="5"/>
      <c r="B70" s="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s="4" customFormat="1" x14ac:dyDescent="0.3">
      <c r="A71" s="5"/>
      <c r="B71" s="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s="4" customFormat="1" x14ac:dyDescent="0.3">
      <c r="A72" s="5"/>
      <c r="B72" s="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s="4" customFormat="1" x14ac:dyDescent="0.3">
      <c r="A73" s="5"/>
      <c r="B73" s="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s="4" customFormat="1" x14ac:dyDescent="0.3">
      <c r="A74" s="5"/>
      <c r="B74" s="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s="4" customFormat="1" x14ac:dyDescent="0.3">
      <c r="A75" s="5"/>
      <c r="B75" s="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s="4" customFormat="1" x14ac:dyDescent="0.3">
      <c r="A76" s="5"/>
      <c r="B76" s="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s="4" customFormat="1" x14ac:dyDescent="0.3">
      <c r="A77" s="5"/>
      <c r="B77" s="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s="4" customFormat="1" x14ac:dyDescent="0.3">
      <c r="A78" s="5"/>
      <c r="B78" s="6"/>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s="4" customFormat="1" x14ac:dyDescent="0.3">
      <c r="A79" s="5"/>
      <c r="B79" s="6"/>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s="4" customFormat="1" x14ac:dyDescent="0.3">
      <c r="A80" s="5"/>
      <c r="B80" s="6"/>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s="4" customFormat="1" x14ac:dyDescent="0.3">
      <c r="A81" s="5"/>
      <c r="B81" s="6"/>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s="4" customFormat="1" x14ac:dyDescent="0.3">
      <c r="A82" s="5"/>
      <c r="B82" s="6"/>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s="4" customFormat="1" x14ac:dyDescent="0.3">
      <c r="A83" s="5"/>
      <c r="B83" s="6"/>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s="4" customFormat="1" x14ac:dyDescent="0.3">
      <c r="A84" s="5"/>
      <c r="B84" s="6"/>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s="4" customFormat="1" x14ac:dyDescent="0.3">
      <c r="A85" s="5"/>
      <c r="B85" s="6"/>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s="4" customFormat="1" x14ac:dyDescent="0.3">
      <c r="A86" s="5"/>
      <c r="B86" s="6"/>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s="4" customFormat="1" x14ac:dyDescent="0.3">
      <c r="A87" s="5"/>
      <c r="B87" s="6"/>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s="4" customFormat="1" x14ac:dyDescent="0.3">
      <c r="A88" s="5"/>
      <c r="B88" s="6"/>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s="4" customFormat="1" x14ac:dyDescent="0.3">
      <c r="A89" s="5"/>
      <c r="B89" s="6"/>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s="4" customFormat="1" x14ac:dyDescent="0.3">
      <c r="A90" s="5"/>
      <c r="B90" s="6"/>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s="4" customFormat="1" x14ac:dyDescent="0.3">
      <c r="A91" s="5"/>
      <c r="B91" s="6"/>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s="4" customFormat="1" x14ac:dyDescent="0.3">
      <c r="A92" s="5"/>
      <c r="B92" s="6"/>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s="4" customFormat="1" x14ac:dyDescent="0.3">
      <c r="A93" s="5"/>
      <c r="B93" s="6"/>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s="4" customFormat="1" x14ac:dyDescent="0.3">
      <c r="A94" s="5"/>
      <c r="B94" s="6"/>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s="4" customFormat="1" x14ac:dyDescent="0.3">
      <c r="A95" s="5"/>
      <c r="B95" s="6"/>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s="4" customFormat="1" x14ac:dyDescent="0.3">
      <c r="A96" s="5"/>
      <c r="B96" s="6"/>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s="4" customFormat="1" x14ac:dyDescent="0.3">
      <c r="A97" s="5"/>
      <c r="B97" s="6"/>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s="4" customFormat="1" x14ac:dyDescent="0.3">
      <c r="A98" s="5"/>
      <c r="B98" s="6"/>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s="4" customFormat="1" x14ac:dyDescent="0.3">
      <c r="A99" s="5"/>
      <c r="B99" s="6"/>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s="4" customFormat="1" x14ac:dyDescent="0.3">
      <c r="A100" s="5"/>
      <c r="B100" s="6"/>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s="4" customFormat="1" x14ac:dyDescent="0.3">
      <c r="A101" s="5"/>
      <c r="B101" s="6"/>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s="4" customFormat="1" x14ac:dyDescent="0.3">
      <c r="A102" s="5"/>
      <c r="B102" s="6"/>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s="4" customFormat="1" x14ac:dyDescent="0.3">
      <c r="A103" s="5"/>
      <c r="B103" s="6"/>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s="4" customFormat="1" x14ac:dyDescent="0.3">
      <c r="A104" s="5"/>
      <c r="B104" s="6"/>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s="4" customFormat="1" x14ac:dyDescent="0.3">
      <c r="A105" s="5"/>
      <c r="B105" s="6"/>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s="4" customFormat="1" x14ac:dyDescent="0.3">
      <c r="A106" s="5"/>
      <c r="B106" s="6"/>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s="4" customFormat="1" x14ac:dyDescent="0.3">
      <c r="A107" s="5"/>
      <c r="B107" s="6"/>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s="4" customFormat="1" x14ac:dyDescent="0.3">
      <c r="A108" s="5"/>
      <c r="B108" s="6"/>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s="4" customFormat="1" x14ac:dyDescent="0.3">
      <c r="A109" s="5"/>
      <c r="B109" s="6"/>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s="4" customFormat="1" x14ac:dyDescent="0.3">
      <c r="A110" s="5"/>
      <c r="B110" s="6"/>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s="4" customFormat="1" x14ac:dyDescent="0.3">
      <c r="A111" s="5"/>
      <c r="B111" s="6"/>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s="4" customFormat="1" x14ac:dyDescent="0.3">
      <c r="A112" s="5"/>
      <c r="B112" s="6"/>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s="4" customFormat="1" x14ac:dyDescent="0.3">
      <c r="A113" s="5"/>
      <c r="B113" s="6"/>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s="4" customFormat="1" x14ac:dyDescent="0.3">
      <c r="A114" s="5"/>
      <c r="B114" s="6"/>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s="4" customFormat="1" x14ac:dyDescent="0.3">
      <c r="A115" s="5"/>
      <c r="B115" s="6"/>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s="4" customFormat="1" x14ac:dyDescent="0.3">
      <c r="A116" s="5"/>
      <c r="B116" s="6"/>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s="4" customFormat="1" x14ac:dyDescent="0.3">
      <c r="A117" s="5"/>
      <c r="B117" s="6"/>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s="4" customFormat="1" x14ac:dyDescent="0.3">
      <c r="A118" s="5"/>
      <c r="B118" s="6"/>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s="4" customFormat="1" x14ac:dyDescent="0.3">
      <c r="A119" s="5"/>
      <c r="B119" s="6"/>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s="4" customFormat="1" x14ac:dyDescent="0.3">
      <c r="A120" s="5"/>
      <c r="B120" s="6"/>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s="4" customFormat="1" x14ac:dyDescent="0.3">
      <c r="A121" s="5"/>
      <c r="B121" s="6"/>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s="4" customFormat="1" x14ac:dyDescent="0.3">
      <c r="A122" s="5"/>
      <c r="B122" s="6"/>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s="4" customFormat="1" x14ac:dyDescent="0.3">
      <c r="A123" s="5"/>
      <c r="B123" s="6"/>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s="4" customFormat="1" x14ac:dyDescent="0.3">
      <c r="A124" s="5"/>
      <c r="B124" s="6"/>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s="4" customFormat="1" x14ac:dyDescent="0.3">
      <c r="A125" s="5"/>
      <c r="B125" s="6"/>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s="4" customFormat="1" x14ac:dyDescent="0.3">
      <c r="A126" s="5"/>
      <c r="B126" s="6"/>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s="4" customFormat="1" x14ac:dyDescent="0.3">
      <c r="A127" s="5"/>
      <c r="B127" s="6"/>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s="4" customFormat="1" x14ac:dyDescent="0.3">
      <c r="A128" s="5"/>
      <c r="B128" s="6"/>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s="4" customFormat="1" x14ac:dyDescent="0.3">
      <c r="A129" s="5"/>
      <c r="B129" s="6"/>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s="4" customFormat="1" x14ac:dyDescent="0.3">
      <c r="A130" s="5"/>
      <c r="B130" s="6"/>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s="4" customFormat="1" x14ac:dyDescent="0.3">
      <c r="A131" s="5"/>
      <c r="B131" s="6"/>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s="4" customFormat="1" x14ac:dyDescent="0.3">
      <c r="A132" s="5"/>
      <c r="B132" s="6"/>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s="4" customFormat="1" x14ac:dyDescent="0.3">
      <c r="A133" s="5"/>
      <c r="B133" s="6"/>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s="4" customFormat="1" x14ac:dyDescent="0.3">
      <c r="A134" s="5"/>
      <c r="B134" s="6"/>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s="4" customFormat="1" x14ac:dyDescent="0.3">
      <c r="A135" s="5"/>
      <c r="B135" s="6"/>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s="4" customFormat="1" x14ac:dyDescent="0.3">
      <c r="A136" s="5"/>
      <c r="B136" s="6"/>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s="4" customFormat="1" x14ac:dyDescent="0.3">
      <c r="A137" s="5"/>
      <c r="B137" s="6"/>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s="4" customFormat="1" x14ac:dyDescent="0.3">
      <c r="A138" s="5"/>
      <c r="B138" s="6"/>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s="4" customFormat="1" x14ac:dyDescent="0.3">
      <c r="A139" s="5"/>
      <c r="B139" s="6"/>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s="4" customFormat="1" x14ac:dyDescent="0.3">
      <c r="A140" s="5"/>
      <c r="B140" s="6"/>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s="4" customFormat="1" x14ac:dyDescent="0.3">
      <c r="A141" s="5"/>
      <c r="B141" s="6"/>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s="4" customFormat="1" x14ac:dyDescent="0.3">
      <c r="A142" s="5"/>
      <c r="B142" s="6"/>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s="4" customFormat="1" x14ac:dyDescent="0.3">
      <c r="A143" s="5"/>
      <c r="B143" s="6"/>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s="4" customFormat="1" x14ac:dyDescent="0.3">
      <c r="A144" s="5"/>
      <c r="B144" s="6"/>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s="4" customFormat="1" x14ac:dyDescent="0.3">
      <c r="A145" s="5"/>
      <c r="B145" s="6"/>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s="4" customFormat="1" x14ac:dyDescent="0.3">
      <c r="A146" s="5"/>
      <c r="B146" s="6"/>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s="4" customFormat="1" x14ac:dyDescent="0.3">
      <c r="A147" s="5"/>
      <c r="B147" s="6"/>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s="4" customFormat="1" x14ac:dyDescent="0.3">
      <c r="A148" s="5"/>
      <c r="B148" s="6"/>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s="4" customFormat="1" x14ac:dyDescent="0.3">
      <c r="A149" s="5"/>
      <c r="B149" s="6"/>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s="4" customFormat="1" x14ac:dyDescent="0.3">
      <c r="A150" s="5"/>
      <c r="B150" s="6"/>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s="4" customFormat="1" x14ac:dyDescent="0.3">
      <c r="A151" s="5"/>
      <c r="B151" s="6"/>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s="4" customFormat="1" x14ac:dyDescent="0.3">
      <c r="A152" s="5"/>
      <c r="B152" s="6"/>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s="4" customFormat="1" x14ac:dyDescent="0.3">
      <c r="A153" s="5"/>
      <c r="B153" s="6"/>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s="4" customFormat="1" x14ac:dyDescent="0.3">
      <c r="A154" s="5"/>
      <c r="B154" s="6"/>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s="4" customFormat="1" x14ac:dyDescent="0.3">
      <c r="A155" s="5"/>
      <c r="B155" s="6"/>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s="4" customFormat="1" x14ac:dyDescent="0.3">
      <c r="A156" s="5"/>
      <c r="B156" s="6"/>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s="4" customFormat="1" x14ac:dyDescent="0.3">
      <c r="A157" s="5"/>
      <c r="B157" s="6"/>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s="4" customFormat="1" x14ac:dyDescent="0.3">
      <c r="A158" s="5"/>
      <c r="B158" s="6"/>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s="4" customFormat="1" x14ac:dyDescent="0.3">
      <c r="A159" s="5"/>
      <c r="B159" s="6"/>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s="4" customFormat="1" x14ac:dyDescent="0.3">
      <c r="A160" s="5"/>
      <c r="B160" s="6"/>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s="4" customFormat="1" x14ac:dyDescent="0.3">
      <c r="A161" s="5"/>
      <c r="B161" s="6"/>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s="4" customFormat="1" x14ac:dyDescent="0.3">
      <c r="A162" s="5"/>
      <c r="B162" s="6"/>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s="4" customFormat="1" x14ac:dyDescent="0.3">
      <c r="A163" s="5"/>
      <c r="B163" s="6"/>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s="4" customFormat="1" x14ac:dyDescent="0.3">
      <c r="A164" s="5"/>
      <c r="B164" s="6"/>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s="4" customFormat="1" x14ac:dyDescent="0.3">
      <c r="A165" s="5"/>
      <c r="B165" s="6"/>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s="4" customFormat="1" x14ac:dyDescent="0.3">
      <c r="A166" s="5"/>
      <c r="B166" s="6"/>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s="4" customFormat="1" x14ac:dyDescent="0.3">
      <c r="A167" s="5"/>
      <c r="B167" s="6"/>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s="4" customFormat="1" x14ac:dyDescent="0.3">
      <c r="A168" s="5"/>
      <c r="B168" s="6"/>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s="4" customFormat="1" x14ac:dyDescent="0.3">
      <c r="A169" s="5"/>
      <c r="B169" s="6"/>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s="4" customFormat="1" x14ac:dyDescent="0.3">
      <c r="A170" s="5"/>
      <c r="B170" s="6"/>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s="4" customFormat="1" x14ac:dyDescent="0.3">
      <c r="A171" s="5"/>
      <c r="B171" s="6"/>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s="4" customFormat="1" x14ac:dyDescent="0.3">
      <c r="A172" s="5"/>
      <c r="B172" s="6"/>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s="4" customFormat="1" x14ac:dyDescent="0.3">
      <c r="A173" s="5"/>
      <c r="B173" s="6"/>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s="4" customFormat="1" x14ac:dyDescent="0.3">
      <c r="A174" s="5"/>
      <c r="B174" s="6"/>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s="4" customFormat="1" x14ac:dyDescent="0.3">
      <c r="A175" s="5"/>
      <c r="B175" s="6"/>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s="4" customFormat="1" x14ac:dyDescent="0.3">
      <c r="A176" s="5"/>
      <c r="B176" s="6"/>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s="4" customFormat="1" x14ac:dyDescent="0.3">
      <c r="A177" s="5"/>
      <c r="B177" s="6"/>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s="4" customFormat="1" x14ac:dyDescent="0.3">
      <c r="A178" s="5"/>
      <c r="B178" s="6"/>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s="4" customFormat="1" x14ac:dyDescent="0.3">
      <c r="A179" s="5"/>
      <c r="B179" s="6"/>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s="4" customFormat="1" x14ac:dyDescent="0.3">
      <c r="A180" s="5"/>
      <c r="B180" s="6"/>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s="4" customFormat="1" x14ac:dyDescent="0.3">
      <c r="A181" s="5"/>
      <c r="B181" s="6"/>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s="4" customFormat="1" x14ac:dyDescent="0.3">
      <c r="A182" s="5"/>
      <c r="B182" s="6"/>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s="4" customFormat="1" x14ac:dyDescent="0.3">
      <c r="A183" s="5"/>
      <c r="B183" s="6"/>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s="4" customFormat="1" x14ac:dyDescent="0.3">
      <c r="A184" s="5"/>
      <c r="B184" s="6"/>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s="4" customFormat="1" x14ac:dyDescent="0.3">
      <c r="A185" s="5"/>
      <c r="B185" s="6"/>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s="4" customFormat="1" x14ac:dyDescent="0.3">
      <c r="A186" s="5"/>
      <c r="B186" s="6"/>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s="4" customFormat="1" x14ac:dyDescent="0.3">
      <c r="A187" s="5"/>
      <c r="B187" s="6"/>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s="4" customFormat="1" x14ac:dyDescent="0.3">
      <c r="A188" s="5"/>
      <c r="B188" s="6"/>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s="4" customFormat="1" x14ac:dyDescent="0.3">
      <c r="A189" s="5"/>
      <c r="B189" s="6"/>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s="4" customFormat="1" x14ac:dyDescent="0.3">
      <c r="A190" s="5"/>
      <c r="B190" s="6"/>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s="4" customFormat="1" x14ac:dyDescent="0.3">
      <c r="A191" s="5"/>
      <c r="B191" s="6"/>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s="4" customFormat="1" x14ac:dyDescent="0.3">
      <c r="A192" s="5"/>
      <c r="B192" s="6"/>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s="4" customFormat="1" x14ac:dyDescent="0.3">
      <c r="A193" s="5"/>
      <c r="B193" s="6"/>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s="4" customFormat="1" x14ac:dyDescent="0.3">
      <c r="A194" s="5"/>
      <c r="B194" s="6"/>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s="4" customFormat="1" x14ac:dyDescent="0.3">
      <c r="A195" s="5"/>
      <c r="B195" s="6"/>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s="4" customFormat="1" x14ac:dyDescent="0.3">
      <c r="A196" s="5"/>
      <c r="B196" s="6"/>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s="4" customFormat="1" x14ac:dyDescent="0.3">
      <c r="A197" s="5"/>
      <c r="B197" s="6"/>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s="4" customFormat="1" x14ac:dyDescent="0.3">
      <c r="A198" s="5"/>
      <c r="B198" s="6"/>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s="4" customFormat="1" x14ac:dyDescent="0.3">
      <c r="A199" s="5"/>
      <c r="B199" s="6"/>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s="4" customFormat="1" x14ac:dyDescent="0.3">
      <c r="A200" s="5"/>
      <c r="B200" s="6"/>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s="4" customFormat="1" x14ac:dyDescent="0.3">
      <c r="A201" s="5"/>
      <c r="B201" s="6"/>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s="4" customFormat="1" x14ac:dyDescent="0.3">
      <c r="A202" s="5"/>
      <c r="B202" s="6"/>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s="4" customFormat="1" x14ac:dyDescent="0.3">
      <c r="A203" s="5"/>
      <c r="B203" s="6"/>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s="4" customFormat="1" x14ac:dyDescent="0.3">
      <c r="A204" s="5"/>
      <c r="B204" s="6"/>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s="4" customFormat="1" x14ac:dyDescent="0.3">
      <c r="A205" s="5"/>
      <c r="B205" s="6"/>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s="4" customFormat="1" x14ac:dyDescent="0.3">
      <c r="A206" s="5"/>
      <c r="B206" s="6"/>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s="4" customFormat="1" x14ac:dyDescent="0.3">
      <c r="A207" s="5"/>
      <c r="B207" s="6"/>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s="4" customFormat="1" x14ac:dyDescent="0.3">
      <c r="A208" s="5"/>
      <c r="B208" s="6"/>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sheetData>
  <customSheetViews>
    <customSheetView guid="{51540B87-A93B-40F8-8F14-17E1CDA5986A}">
      <selection activeCell="C3" sqref="C3"/>
      <pageMargins left="0.7" right="0.7" top="0.75" bottom="0.75" header="0.3" footer="0.3"/>
      <pageSetup paperSize="9" orientation="portrait" verticalDpi="0" r:id="rId1"/>
    </customSheetView>
  </customSheetViews>
  <mergeCells count="22">
    <mergeCell ref="AA20:AC20"/>
    <mergeCell ref="AA33:AC33"/>
    <mergeCell ref="U20:W20"/>
    <mergeCell ref="U33:W33"/>
    <mergeCell ref="O20:Q20"/>
    <mergeCell ref="O33:Q33"/>
    <mergeCell ref="I20:K20"/>
    <mergeCell ref="I33:K33"/>
    <mergeCell ref="A33:B33"/>
    <mergeCell ref="AD20:AF20"/>
    <mergeCell ref="X20:Z20"/>
    <mergeCell ref="L20:N20"/>
    <mergeCell ref="F20:H20"/>
    <mergeCell ref="C20:E20"/>
    <mergeCell ref="C33:E33"/>
    <mergeCell ref="F33:H33"/>
    <mergeCell ref="L33:N33"/>
    <mergeCell ref="X33:Z33"/>
    <mergeCell ref="AD33:AF33"/>
    <mergeCell ref="B22:AF22"/>
    <mergeCell ref="R20:T20"/>
    <mergeCell ref="R33:T33"/>
  </mergeCell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34"/>
  <sheetViews>
    <sheetView zoomScaleNormal="100" workbookViewId="0">
      <selection activeCell="A16" sqref="A16:XFD16"/>
    </sheetView>
  </sheetViews>
  <sheetFormatPr defaultColWidth="9.109375" defaultRowHeight="14.4" x14ac:dyDescent="0.3"/>
  <cols>
    <col min="1" max="1" width="9.44140625" style="2" customWidth="1"/>
    <col min="2" max="2" width="44.5546875" style="2" customWidth="1"/>
    <col min="3" max="3" width="9.88671875" style="2" customWidth="1"/>
    <col min="4" max="4" width="12.88671875" style="2" customWidth="1"/>
    <col min="5" max="5" width="21" style="2" customWidth="1"/>
    <col min="6" max="6" width="9.5546875" style="2" customWidth="1"/>
    <col min="7" max="7" width="12.5546875" style="2" customWidth="1"/>
    <col min="8" max="8" width="21" style="2" customWidth="1"/>
    <col min="9" max="9" width="9.44140625" style="2" customWidth="1"/>
    <col min="10" max="10" width="12" style="2" customWidth="1"/>
    <col min="11" max="11" width="21" style="2" customWidth="1"/>
    <col min="12" max="12" width="9.44140625" style="2" customWidth="1"/>
    <col min="13" max="13" width="12" style="2" customWidth="1"/>
    <col min="14" max="14" width="21" style="2" customWidth="1"/>
    <col min="15" max="15" width="9.6640625" style="2" customWidth="1"/>
    <col min="16" max="16" width="11" style="2" customWidth="1"/>
    <col min="17" max="17" width="21" style="2" customWidth="1"/>
    <col min="18" max="18" width="10" style="2" customWidth="1"/>
    <col min="19" max="19" width="11.6640625" style="2" customWidth="1"/>
    <col min="20" max="21" width="11.88671875" style="2" customWidth="1"/>
    <col min="22" max="22" width="11.44140625" style="2" customWidth="1"/>
    <col min="23" max="25" width="11" style="2" customWidth="1"/>
    <col min="26" max="26" width="12.109375" style="2" customWidth="1"/>
    <col min="27" max="27" width="11.6640625" style="2" customWidth="1"/>
    <col min="28" max="28" width="12.88671875" style="2" customWidth="1"/>
    <col min="29" max="29" width="12.109375" style="2" customWidth="1"/>
    <col min="30" max="30" width="11.109375" style="2" customWidth="1"/>
    <col min="31" max="31" width="13.109375" style="2" customWidth="1"/>
    <col min="32" max="32" width="11.44140625" style="2" customWidth="1"/>
    <col min="33" max="16384" width="9.109375" style="2"/>
  </cols>
  <sheetData>
    <row r="1" spans="1:32" x14ac:dyDescent="0.3">
      <c r="A1" s="16" t="s">
        <v>126</v>
      </c>
      <c r="B1" s="17"/>
    </row>
    <row r="2" spans="1:32" x14ac:dyDescent="0.3">
      <c r="A2" s="17"/>
      <c r="B2" s="17"/>
    </row>
    <row r="3" spans="1:32" x14ac:dyDescent="0.3">
      <c r="A3" s="63" t="s">
        <v>182</v>
      </c>
      <c r="B3" s="17"/>
    </row>
    <row r="4" spans="1:32" x14ac:dyDescent="0.3">
      <c r="A4" s="17"/>
      <c r="B4" s="17"/>
    </row>
    <row r="15" spans="1:32" ht="15" thickBot="1" x14ac:dyDescent="0.35"/>
    <row r="16" spans="1:32" ht="15" customHeight="1" x14ac:dyDescent="0.3">
      <c r="A16" s="66" t="s">
        <v>186</v>
      </c>
      <c r="B16" s="65" t="s">
        <v>187</v>
      </c>
      <c r="C16" s="359" t="str">
        <f>'Potential Supplier Info'!C26</f>
        <v>Supplier 1</v>
      </c>
      <c r="D16" s="360"/>
      <c r="E16" s="361"/>
      <c r="F16" s="359" t="str">
        <f>'Potential Supplier Info'!D26</f>
        <v>Supplier 2</v>
      </c>
      <c r="G16" s="360"/>
      <c r="H16" s="361"/>
      <c r="I16" s="359" t="str">
        <f>'Potential Supplier Info'!E26</f>
        <v>Supplier 3</v>
      </c>
      <c r="J16" s="360"/>
      <c r="K16" s="361"/>
      <c r="L16" s="359" t="str">
        <f>'Potential Supplier Info'!F26</f>
        <v>Supplier 4</v>
      </c>
      <c r="M16" s="360"/>
      <c r="N16" s="361"/>
      <c r="O16" s="359" t="str">
        <f>'Potential Supplier Info'!G26</f>
        <v>Supplier 5</v>
      </c>
      <c r="P16" s="360"/>
      <c r="Q16" s="361"/>
      <c r="R16" s="367" t="str">
        <f>'Potential Supplier Info'!H26</f>
        <v>Supplier 6</v>
      </c>
      <c r="S16" s="360"/>
      <c r="T16" s="368"/>
      <c r="U16" s="359" t="str">
        <f>'Potential Supplier Info'!I26</f>
        <v>Supplier 7</v>
      </c>
      <c r="V16" s="360"/>
      <c r="W16" s="361"/>
      <c r="X16" s="367" t="str">
        <f>'Potential Supplier Info'!J26</f>
        <v>Supplier 8</v>
      </c>
      <c r="Y16" s="360"/>
      <c r="Z16" s="368"/>
      <c r="AA16" s="359" t="str">
        <f>'Potential Supplier Info'!K26</f>
        <v>Supplier 9</v>
      </c>
      <c r="AB16" s="360"/>
      <c r="AC16" s="361"/>
      <c r="AD16" s="359" t="str">
        <f>'Potential Supplier Info'!L26</f>
        <v>Supplier 10</v>
      </c>
      <c r="AE16" s="360"/>
      <c r="AF16" s="361"/>
    </row>
    <row r="17" spans="1:32" ht="15" customHeight="1" thickBot="1" x14ac:dyDescent="0.35">
      <c r="A17" s="54" t="s">
        <v>0</v>
      </c>
      <c r="B17" s="64" t="s">
        <v>4</v>
      </c>
      <c r="C17" s="59" t="s">
        <v>1</v>
      </c>
      <c r="D17" s="55" t="s">
        <v>237</v>
      </c>
      <c r="E17" s="56" t="s">
        <v>3</v>
      </c>
      <c r="F17" s="59" t="s">
        <v>1</v>
      </c>
      <c r="G17" s="55" t="s">
        <v>237</v>
      </c>
      <c r="H17" s="56" t="s">
        <v>3</v>
      </c>
      <c r="I17" s="59" t="s">
        <v>1</v>
      </c>
      <c r="J17" s="55" t="s">
        <v>237</v>
      </c>
      <c r="K17" s="56" t="s">
        <v>3</v>
      </c>
      <c r="L17" s="59" t="s">
        <v>1</v>
      </c>
      <c r="M17" s="55" t="s">
        <v>237</v>
      </c>
      <c r="N17" s="56" t="s">
        <v>3</v>
      </c>
      <c r="O17" s="59" t="s">
        <v>1</v>
      </c>
      <c r="P17" s="55" t="s">
        <v>237</v>
      </c>
      <c r="Q17" s="56" t="s">
        <v>3</v>
      </c>
      <c r="R17" s="58" t="s">
        <v>1</v>
      </c>
      <c r="S17" s="55" t="s">
        <v>237</v>
      </c>
      <c r="T17" s="57" t="s">
        <v>3</v>
      </c>
      <c r="U17" s="59" t="s">
        <v>1</v>
      </c>
      <c r="V17" s="55" t="s">
        <v>237</v>
      </c>
      <c r="W17" s="56" t="s">
        <v>3</v>
      </c>
      <c r="X17" s="58" t="s">
        <v>1</v>
      </c>
      <c r="Y17" s="55" t="s">
        <v>237</v>
      </c>
      <c r="Z17" s="57" t="s">
        <v>3</v>
      </c>
      <c r="AA17" s="59" t="s">
        <v>1</v>
      </c>
      <c r="AB17" s="55" t="s">
        <v>237</v>
      </c>
      <c r="AC17" s="56" t="s">
        <v>3</v>
      </c>
      <c r="AD17" s="59" t="s">
        <v>1</v>
      </c>
      <c r="AE17" s="55" t="s">
        <v>237</v>
      </c>
      <c r="AF17" s="56" t="s">
        <v>3</v>
      </c>
    </row>
    <row r="18" spans="1:32" ht="42" customHeight="1" x14ac:dyDescent="0.3">
      <c r="A18" s="206">
        <v>3.1</v>
      </c>
      <c r="B18" s="375" t="s">
        <v>164</v>
      </c>
      <c r="C18" s="375"/>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6"/>
    </row>
    <row r="19" spans="1:32" ht="15" customHeight="1" x14ac:dyDescent="0.3">
      <c r="A19" s="202" t="s">
        <v>240</v>
      </c>
      <c r="B19" s="203" t="s">
        <v>167</v>
      </c>
      <c r="C19" s="179"/>
      <c r="D19" s="180" t="s">
        <v>237</v>
      </c>
      <c r="E19" s="204"/>
      <c r="F19" s="205"/>
      <c r="G19" s="180" t="s">
        <v>237</v>
      </c>
      <c r="H19" s="181"/>
      <c r="I19" s="179"/>
      <c r="J19" s="180" t="s">
        <v>237</v>
      </c>
      <c r="K19" s="204"/>
      <c r="L19" s="205"/>
      <c r="M19" s="180" t="s">
        <v>237</v>
      </c>
      <c r="N19" s="181"/>
      <c r="O19" s="205"/>
      <c r="P19" s="180" t="s">
        <v>237</v>
      </c>
      <c r="Q19" s="181"/>
      <c r="R19" s="205"/>
      <c r="S19" s="180" t="s">
        <v>237</v>
      </c>
      <c r="T19" s="181"/>
      <c r="U19" s="205"/>
      <c r="V19" s="180" t="s">
        <v>237</v>
      </c>
      <c r="W19" s="181"/>
      <c r="X19" s="205"/>
      <c r="Y19" s="180" t="s">
        <v>237</v>
      </c>
      <c r="Z19" s="181"/>
      <c r="AA19" s="205"/>
      <c r="AB19" s="180" t="s">
        <v>237</v>
      </c>
      <c r="AC19" s="181"/>
      <c r="AD19" s="205"/>
      <c r="AE19" s="180" t="s">
        <v>237</v>
      </c>
      <c r="AF19" s="181"/>
    </row>
    <row r="20" spans="1:32" ht="15" customHeight="1" x14ac:dyDescent="0.3">
      <c r="A20" s="182" t="s">
        <v>165</v>
      </c>
      <c r="B20" s="194" t="s">
        <v>168</v>
      </c>
      <c r="C20" s="183"/>
      <c r="D20" s="184" t="s">
        <v>237</v>
      </c>
      <c r="E20" s="195"/>
      <c r="F20" s="196"/>
      <c r="G20" s="184" t="s">
        <v>237</v>
      </c>
      <c r="H20" s="185"/>
      <c r="I20" s="183"/>
      <c r="J20" s="184" t="s">
        <v>237</v>
      </c>
      <c r="K20" s="195"/>
      <c r="L20" s="196"/>
      <c r="M20" s="184" t="s">
        <v>237</v>
      </c>
      <c r="N20" s="185"/>
      <c r="O20" s="196"/>
      <c r="P20" s="184" t="s">
        <v>237</v>
      </c>
      <c r="Q20" s="185"/>
      <c r="R20" s="196"/>
      <c r="S20" s="184" t="s">
        <v>237</v>
      </c>
      <c r="T20" s="185"/>
      <c r="U20" s="196"/>
      <c r="V20" s="184" t="s">
        <v>237</v>
      </c>
      <c r="W20" s="185"/>
      <c r="X20" s="196"/>
      <c r="Y20" s="184" t="s">
        <v>237</v>
      </c>
      <c r="Z20" s="185"/>
      <c r="AA20" s="196"/>
      <c r="AB20" s="184" t="s">
        <v>237</v>
      </c>
      <c r="AC20" s="185"/>
      <c r="AD20" s="196"/>
      <c r="AE20" s="184" t="s">
        <v>237</v>
      </c>
      <c r="AF20" s="185"/>
    </row>
    <row r="21" spans="1:32" ht="15" customHeight="1" x14ac:dyDescent="0.3">
      <c r="A21" s="182" t="s">
        <v>166</v>
      </c>
      <c r="B21" s="194" t="s">
        <v>169</v>
      </c>
      <c r="C21" s="183"/>
      <c r="D21" s="184" t="s">
        <v>237</v>
      </c>
      <c r="E21" s="195"/>
      <c r="F21" s="196"/>
      <c r="G21" s="184" t="s">
        <v>237</v>
      </c>
      <c r="H21" s="185"/>
      <c r="I21" s="183"/>
      <c r="J21" s="184" t="s">
        <v>237</v>
      </c>
      <c r="K21" s="195"/>
      <c r="L21" s="196"/>
      <c r="M21" s="184" t="s">
        <v>237</v>
      </c>
      <c r="N21" s="185"/>
      <c r="O21" s="196"/>
      <c r="P21" s="184" t="s">
        <v>237</v>
      </c>
      <c r="Q21" s="185"/>
      <c r="R21" s="196"/>
      <c r="S21" s="184" t="s">
        <v>237</v>
      </c>
      <c r="T21" s="185"/>
      <c r="U21" s="196"/>
      <c r="V21" s="184" t="s">
        <v>237</v>
      </c>
      <c r="W21" s="185"/>
      <c r="X21" s="196"/>
      <c r="Y21" s="184" t="s">
        <v>237</v>
      </c>
      <c r="Z21" s="185"/>
      <c r="AA21" s="196"/>
      <c r="AB21" s="184" t="s">
        <v>237</v>
      </c>
      <c r="AC21" s="185"/>
      <c r="AD21" s="196"/>
      <c r="AE21" s="184" t="s">
        <v>237</v>
      </c>
      <c r="AF21" s="185"/>
    </row>
    <row r="22" spans="1:32" ht="90" customHeight="1" x14ac:dyDescent="0.3">
      <c r="A22" s="182" t="s">
        <v>241</v>
      </c>
      <c r="B22" s="194" t="s">
        <v>170</v>
      </c>
      <c r="C22" s="183"/>
      <c r="D22" s="184" t="s">
        <v>237</v>
      </c>
      <c r="E22" s="195"/>
      <c r="F22" s="196"/>
      <c r="G22" s="184" t="s">
        <v>237</v>
      </c>
      <c r="H22" s="185"/>
      <c r="I22" s="183"/>
      <c r="J22" s="184" t="s">
        <v>237</v>
      </c>
      <c r="K22" s="195"/>
      <c r="L22" s="196"/>
      <c r="M22" s="184" t="s">
        <v>237</v>
      </c>
      <c r="N22" s="185"/>
      <c r="O22" s="196"/>
      <c r="P22" s="184" t="s">
        <v>237</v>
      </c>
      <c r="Q22" s="185"/>
      <c r="R22" s="196"/>
      <c r="S22" s="184" t="s">
        <v>237</v>
      </c>
      <c r="T22" s="185"/>
      <c r="U22" s="196"/>
      <c r="V22" s="184" t="s">
        <v>237</v>
      </c>
      <c r="W22" s="185"/>
      <c r="X22" s="196"/>
      <c r="Y22" s="184" t="s">
        <v>237</v>
      </c>
      <c r="Z22" s="185"/>
      <c r="AA22" s="196"/>
      <c r="AB22" s="184" t="s">
        <v>237</v>
      </c>
      <c r="AC22" s="185"/>
      <c r="AD22" s="196"/>
      <c r="AE22" s="184" t="s">
        <v>237</v>
      </c>
      <c r="AF22" s="185"/>
    </row>
    <row r="23" spans="1:32" x14ac:dyDescent="0.3">
      <c r="A23" s="111" t="s">
        <v>242</v>
      </c>
      <c r="B23" s="194" t="s">
        <v>171</v>
      </c>
      <c r="C23" s="183"/>
      <c r="D23" s="184" t="s">
        <v>237</v>
      </c>
      <c r="E23" s="195"/>
      <c r="F23" s="196"/>
      <c r="G23" s="184" t="s">
        <v>237</v>
      </c>
      <c r="H23" s="185"/>
      <c r="I23" s="183"/>
      <c r="J23" s="184" t="s">
        <v>237</v>
      </c>
      <c r="K23" s="195"/>
      <c r="L23" s="196"/>
      <c r="M23" s="184" t="s">
        <v>237</v>
      </c>
      <c r="N23" s="185"/>
      <c r="O23" s="196"/>
      <c r="P23" s="184" t="s">
        <v>237</v>
      </c>
      <c r="Q23" s="185"/>
      <c r="R23" s="196"/>
      <c r="S23" s="184" t="s">
        <v>237</v>
      </c>
      <c r="T23" s="185"/>
      <c r="U23" s="196"/>
      <c r="V23" s="184" t="s">
        <v>237</v>
      </c>
      <c r="W23" s="185"/>
      <c r="X23" s="196"/>
      <c r="Y23" s="184" t="s">
        <v>237</v>
      </c>
      <c r="Z23" s="185"/>
      <c r="AA23" s="196"/>
      <c r="AB23" s="184" t="s">
        <v>237</v>
      </c>
      <c r="AC23" s="185"/>
      <c r="AD23" s="196"/>
      <c r="AE23" s="184" t="s">
        <v>237</v>
      </c>
      <c r="AF23" s="185"/>
    </row>
    <row r="24" spans="1:32" ht="28.5" customHeight="1" x14ac:dyDescent="0.3">
      <c r="A24" s="182" t="s">
        <v>243</v>
      </c>
      <c r="B24" s="194" t="s">
        <v>172</v>
      </c>
      <c r="C24" s="183"/>
      <c r="D24" s="184" t="s">
        <v>237</v>
      </c>
      <c r="E24" s="195"/>
      <c r="F24" s="196"/>
      <c r="G24" s="184" t="s">
        <v>237</v>
      </c>
      <c r="H24" s="185"/>
      <c r="I24" s="183"/>
      <c r="J24" s="184" t="s">
        <v>237</v>
      </c>
      <c r="K24" s="195"/>
      <c r="L24" s="196"/>
      <c r="M24" s="184" t="s">
        <v>237</v>
      </c>
      <c r="N24" s="185"/>
      <c r="O24" s="196"/>
      <c r="P24" s="184" t="s">
        <v>237</v>
      </c>
      <c r="Q24" s="185"/>
      <c r="R24" s="196"/>
      <c r="S24" s="184" t="s">
        <v>237</v>
      </c>
      <c r="T24" s="185"/>
      <c r="U24" s="196"/>
      <c r="V24" s="184" t="s">
        <v>237</v>
      </c>
      <c r="W24" s="185"/>
      <c r="X24" s="196"/>
      <c r="Y24" s="184" t="s">
        <v>237</v>
      </c>
      <c r="Z24" s="185"/>
      <c r="AA24" s="196"/>
      <c r="AB24" s="184" t="s">
        <v>237</v>
      </c>
      <c r="AC24" s="185"/>
      <c r="AD24" s="196"/>
      <c r="AE24" s="184" t="s">
        <v>237</v>
      </c>
      <c r="AF24" s="185"/>
    </row>
    <row r="25" spans="1:32" ht="39.6" x14ac:dyDescent="0.3">
      <c r="A25" s="182" t="s">
        <v>244</v>
      </c>
      <c r="B25" s="194" t="s">
        <v>173</v>
      </c>
      <c r="C25" s="183"/>
      <c r="D25" s="184" t="s">
        <v>237</v>
      </c>
      <c r="E25" s="195"/>
      <c r="F25" s="196"/>
      <c r="G25" s="184" t="s">
        <v>237</v>
      </c>
      <c r="H25" s="185"/>
      <c r="I25" s="183"/>
      <c r="J25" s="184" t="s">
        <v>237</v>
      </c>
      <c r="K25" s="195"/>
      <c r="L25" s="196"/>
      <c r="M25" s="184" t="s">
        <v>237</v>
      </c>
      <c r="N25" s="185"/>
      <c r="O25" s="196"/>
      <c r="P25" s="184" t="s">
        <v>237</v>
      </c>
      <c r="Q25" s="185"/>
      <c r="R25" s="196"/>
      <c r="S25" s="184" t="s">
        <v>237</v>
      </c>
      <c r="T25" s="185"/>
      <c r="U25" s="196"/>
      <c r="V25" s="184" t="s">
        <v>237</v>
      </c>
      <c r="W25" s="185"/>
      <c r="X25" s="196"/>
      <c r="Y25" s="184" t="s">
        <v>237</v>
      </c>
      <c r="Z25" s="185"/>
      <c r="AA25" s="196"/>
      <c r="AB25" s="184" t="s">
        <v>237</v>
      </c>
      <c r="AC25" s="185"/>
      <c r="AD25" s="196"/>
      <c r="AE25" s="184" t="s">
        <v>237</v>
      </c>
      <c r="AF25" s="185"/>
    </row>
    <row r="26" spans="1:32" ht="26.4" x14ac:dyDescent="0.3">
      <c r="A26" s="182" t="s">
        <v>246</v>
      </c>
      <c r="B26" s="194" t="s">
        <v>174</v>
      </c>
      <c r="C26" s="183"/>
      <c r="D26" s="184" t="s">
        <v>237</v>
      </c>
      <c r="E26" s="195"/>
      <c r="F26" s="196"/>
      <c r="G26" s="184" t="s">
        <v>237</v>
      </c>
      <c r="H26" s="185"/>
      <c r="I26" s="183"/>
      <c r="J26" s="184" t="s">
        <v>237</v>
      </c>
      <c r="K26" s="195"/>
      <c r="L26" s="196"/>
      <c r="M26" s="184" t="s">
        <v>237</v>
      </c>
      <c r="N26" s="185"/>
      <c r="O26" s="196"/>
      <c r="P26" s="184" t="s">
        <v>237</v>
      </c>
      <c r="Q26" s="185"/>
      <c r="R26" s="196"/>
      <c r="S26" s="184" t="s">
        <v>237</v>
      </c>
      <c r="T26" s="185"/>
      <c r="U26" s="196"/>
      <c r="V26" s="184" t="s">
        <v>237</v>
      </c>
      <c r="W26" s="185"/>
      <c r="X26" s="196"/>
      <c r="Y26" s="184" t="s">
        <v>237</v>
      </c>
      <c r="Z26" s="185"/>
      <c r="AA26" s="196"/>
      <c r="AB26" s="184" t="s">
        <v>237</v>
      </c>
      <c r="AC26" s="185"/>
      <c r="AD26" s="196"/>
      <c r="AE26" s="184" t="s">
        <v>237</v>
      </c>
      <c r="AF26" s="185"/>
    </row>
    <row r="27" spans="1:32" ht="77.25" customHeight="1" x14ac:dyDescent="0.3">
      <c r="A27" s="182" t="s">
        <v>245</v>
      </c>
      <c r="B27" s="194" t="s">
        <v>175</v>
      </c>
      <c r="C27" s="183"/>
      <c r="D27" s="184" t="s">
        <v>237</v>
      </c>
      <c r="E27" s="195"/>
      <c r="F27" s="196"/>
      <c r="G27" s="184" t="s">
        <v>237</v>
      </c>
      <c r="H27" s="185"/>
      <c r="I27" s="183"/>
      <c r="J27" s="184" t="s">
        <v>237</v>
      </c>
      <c r="K27" s="195"/>
      <c r="L27" s="196"/>
      <c r="M27" s="184" t="s">
        <v>237</v>
      </c>
      <c r="N27" s="185"/>
      <c r="O27" s="196"/>
      <c r="P27" s="184" t="s">
        <v>237</v>
      </c>
      <c r="Q27" s="185"/>
      <c r="R27" s="196"/>
      <c r="S27" s="184" t="s">
        <v>237</v>
      </c>
      <c r="T27" s="185"/>
      <c r="U27" s="196"/>
      <c r="V27" s="184" t="s">
        <v>237</v>
      </c>
      <c r="W27" s="185"/>
      <c r="X27" s="196"/>
      <c r="Y27" s="184" t="s">
        <v>237</v>
      </c>
      <c r="Z27" s="185"/>
      <c r="AA27" s="196"/>
      <c r="AB27" s="184" t="s">
        <v>237</v>
      </c>
      <c r="AC27" s="185"/>
      <c r="AD27" s="196"/>
      <c r="AE27" s="184" t="s">
        <v>237</v>
      </c>
      <c r="AF27" s="185"/>
    </row>
    <row r="28" spans="1:32" x14ac:dyDescent="0.3">
      <c r="A28" s="197" t="s">
        <v>247</v>
      </c>
      <c r="B28" s="194" t="s">
        <v>176</v>
      </c>
      <c r="C28" s="183"/>
      <c r="D28" s="184"/>
      <c r="E28" s="195"/>
      <c r="F28" s="196"/>
      <c r="G28" s="184"/>
      <c r="H28" s="185"/>
      <c r="I28" s="183"/>
      <c r="J28" s="184"/>
      <c r="K28" s="195"/>
      <c r="L28" s="196"/>
      <c r="M28" s="184"/>
      <c r="N28" s="185"/>
      <c r="O28" s="196"/>
      <c r="P28" s="184"/>
      <c r="Q28" s="185"/>
      <c r="R28" s="196"/>
      <c r="S28" s="184"/>
      <c r="T28" s="185"/>
      <c r="U28" s="196"/>
      <c r="V28" s="184"/>
      <c r="W28" s="185"/>
      <c r="X28" s="196"/>
      <c r="Y28" s="184"/>
      <c r="Z28" s="185"/>
      <c r="AA28" s="196"/>
      <c r="AB28" s="184"/>
      <c r="AC28" s="185"/>
      <c r="AD28" s="196"/>
      <c r="AE28" s="184"/>
      <c r="AF28" s="185"/>
    </row>
    <row r="29" spans="1:32" s="4" customFormat="1" ht="56.25" customHeight="1" x14ac:dyDescent="0.3">
      <c r="A29" s="197" t="s">
        <v>248</v>
      </c>
      <c r="B29" s="194" t="s">
        <v>177</v>
      </c>
      <c r="C29" s="183"/>
      <c r="D29" s="184" t="s">
        <v>237</v>
      </c>
      <c r="E29" s="195"/>
      <c r="F29" s="196"/>
      <c r="G29" s="184" t="s">
        <v>237</v>
      </c>
      <c r="H29" s="185"/>
      <c r="I29" s="183"/>
      <c r="J29" s="184" t="s">
        <v>237</v>
      </c>
      <c r="K29" s="195"/>
      <c r="L29" s="196"/>
      <c r="M29" s="184" t="s">
        <v>237</v>
      </c>
      <c r="N29" s="185"/>
      <c r="O29" s="196"/>
      <c r="P29" s="184" t="s">
        <v>237</v>
      </c>
      <c r="Q29" s="185"/>
      <c r="R29" s="196"/>
      <c r="S29" s="184" t="s">
        <v>237</v>
      </c>
      <c r="T29" s="185"/>
      <c r="U29" s="196"/>
      <c r="V29" s="184" t="s">
        <v>237</v>
      </c>
      <c r="W29" s="185"/>
      <c r="X29" s="196"/>
      <c r="Y29" s="184" t="s">
        <v>237</v>
      </c>
      <c r="Z29" s="185"/>
      <c r="AA29" s="196"/>
      <c r="AB29" s="184" t="s">
        <v>237</v>
      </c>
      <c r="AC29" s="185"/>
      <c r="AD29" s="196"/>
      <c r="AE29" s="184" t="s">
        <v>237</v>
      </c>
      <c r="AF29" s="185"/>
    </row>
    <row r="30" spans="1:32" s="4" customFormat="1" x14ac:dyDescent="0.3">
      <c r="A30" s="197" t="s">
        <v>249</v>
      </c>
      <c r="B30" s="194" t="s">
        <v>178</v>
      </c>
      <c r="C30" s="183"/>
      <c r="D30" s="184" t="s">
        <v>237</v>
      </c>
      <c r="E30" s="195"/>
      <c r="F30" s="196"/>
      <c r="G30" s="184" t="s">
        <v>237</v>
      </c>
      <c r="H30" s="185"/>
      <c r="I30" s="183"/>
      <c r="J30" s="184" t="s">
        <v>237</v>
      </c>
      <c r="K30" s="195"/>
      <c r="L30" s="196"/>
      <c r="M30" s="184" t="s">
        <v>237</v>
      </c>
      <c r="N30" s="185"/>
      <c r="O30" s="196"/>
      <c r="P30" s="184" t="s">
        <v>237</v>
      </c>
      <c r="Q30" s="185"/>
      <c r="R30" s="196"/>
      <c r="S30" s="184" t="s">
        <v>237</v>
      </c>
      <c r="T30" s="185"/>
      <c r="U30" s="196"/>
      <c r="V30" s="184" t="s">
        <v>237</v>
      </c>
      <c r="W30" s="185"/>
      <c r="X30" s="196"/>
      <c r="Y30" s="184" t="s">
        <v>237</v>
      </c>
      <c r="Z30" s="185"/>
      <c r="AA30" s="196"/>
      <c r="AB30" s="184" t="s">
        <v>237</v>
      </c>
      <c r="AC30" s="185"/>
      <c r="AD30" s="196"/>
      <c r="AE30" s="184" t="s">
        <v>237</v>
      </c>
      <c r="AF30" s="185"/>
    </row>
    <row r="31" spans="1:32" s="4" customFormat="1" ht="39.6" x14ac:dyDescent="0.3">
      <c r="A31" s="197" t="s">
        <v>250</v>
      </c>
      <c r="B31" s="194" t="s">
        <v>179</v>
      </c>
      <c r="C31" s="183"/>
      <c r="D31" s="184" t="s">
        <v>237</v>
      </c>
      <c r="E31" s="195"/>
      <c r="F31" s="196"/>
      <c r="G31" s="184" t="s">
        <v>237</v>
      </c>
      <c r="H31" s="185"/>
      <c r="I31" s="183"/>
      <c r="J31" s="184" t="s">
        <v>237</v>
      </c>
      <c r="K31" s="195"/>
      <c r="L31" s="196"/>
      <c r="M31" s="184" t="s">
        <v>237</v>
      </c>
      <c r="N31" s="185"/>
      <c r="O31" s="196"/>
      <c r="P31" s="184" t="s">
        <v>237</v>
      </c>
      <c r="Q31" s="185"/>
      <c r="R31" s="196"/>
      <c r="S31" s="184" t="s">
        <v>237</v>
      </c>
      <c r="T31" s="185"/>
      <c r="U31" s="196"/>
      <c r="V31" s="184" t="s">
        <v>237</v>
      </c>
      <c r="W31" s="185"/>
      <c r="X31" s="196"/>
      <c r="Y31" s="184" t="s">
        <v>237</v>
      </c>
      <c r="Z31" s="185"/>
      <c r="AA31" s="196"/>
      <c r="AB31" s="184" t="s">
        <v>237</v>
      </c>
      <c r="AC31" s="185"/>
      <c r="AD31" s="196"/>
      <c r="AE31" s="184" t="s">
        <v>237</v>
      </c>
      <c r="AF31" s="185"/>
    </row>
    <row r="32" spans="1:32" s="4" customFormat="1" ht="92.25" customHeight="1" x14ac:dyDescent="0.3">
      <c r="A32" s="197" t="s">
        <v>251</v>
      </c>
      <c r="B32" s="194" t="s">
        <v>180</v>
      </c>
      <c r="C32" s="183"/>
      <c r="D32" s="184" t="s">
        <v>237</v>
      </c>
      <c r="E32" s="195"/>
      <c r="F32" s="196"/>
      <c r="G32" s="184" t="s">
        <v>237</v>
      </c>
      <c r="H32" s="185"/>
      <c r="I32" s="183"/>
      <c r="J32" s="184" t="s">
        <v>237</v>
      </c>
      <c r="K32" s="195"/>
      <c r="L32" s="196"/>
      <c r="M32" s="184" t="s">
        <v>237</v>
      </c>
      <c r="N32" s="185"/>
      <c r="O32" s="196"/>
      <c r="P32" s="184" t="s">
        <v>237</v>
      </c>
      <c r="Q32" s="185"/>
      <c r="R32" s="196"/>
      <c r="S32" s="184" t="s">
        <v>237</v>
      </c>
      <c r="T32" s="185"/>
      <c r="U32" s="196"/>
      <c r="V32" s="184" t="s">
        <v>237</v>
      </c>
      <c r="W32" s="185"/>
      <c r="X32" s="196"/>
      <c r="Y32" s="184" t="s">
        <v>237</v>
      </c>
      <c r="Z32" s="185"/>
      <c r="AA32" s="196"/>
      <c r="AB32" s="184" t="s">
        <v>237</v>
      </c>
      <c r="AC32" s="185"/>
      <c r="AD32" s="196"/>
      <c r="AE32" s="184" t="s">
        <v>237</v>
      </c>
      <c r="AF32" s="185"/>
    </row>
    <row r="33" spans="1:32" s="4" customFormat="1" ht="66.599999999999994" thickBot="1" x14ac:dyDescent="0.35">
      <c r="A33" s="198">
        <v>3.2</v>
      </c>
      <c r="B33" s="199" t="s">
        <v>181</v>
      </c>
      <c r="C33" s="189"/>
      <c r="D33" s="190"/>
      <c r="E33" s="200"/>
      <c r="F33" s="201"/>
      <c r="G33" s="190"/>
      <c r="H33" s="191"/>
      <c r="I33" s="189"/>
      <c r="J33" s="190"/>
      <c r="K33" s="200"/>
      <c r="L33" s="201"/>
      <c r="M33" s="190"/>
      <c r="N33" s="191"/>
      <c r="O33" s="201"/>
      <c r="P33" s="190"/>
      <c r="Q33" s="191"/>
      <c r="R33" s="201"/>
      <c r="S33" s="190"/>
      <c r="T33" s="191"/>
      <c r="U33" s="201"/>
      <c r="V33" s="190"/>
      <c r="W33" s="191"/>
      <c r="X33" s="201"/>
      <c r="Y33" s="190"/>
      <c r="Z33" s="191"/>
      <c r="AA33" s="201"/>
      <c r="AB33" s="190"/>
      <c r="AC33" s="191"/>
      <c r="AD33" s="201"/>
      <c r="AE33" s="190"/>
      <c r="AF33" s="191"/>
    </row>
    <row r="34" spans="1:32" s="4" customFormat="1" ht="15" thickBot="1" x14ac:dyDescent="0.35">
      <c r="A34" s="357" t="s">
        <v>239</v>
      </c>
      <c r="B34" s="377"/>
      <c r="C34" s="378" t="str">
        <f>IF(OR(D19="PASS/FAIL", D20="PASS/FAIL",D21="PASS/FAIL",D22="PASS/FAIL",D23="PASS/FAIL",D24="PASS/FAIL",D25="PASS/FAIL", D26="PASS/FAIL", D27="PASS/FAIL", D29="PASS/FAIL", D30="PASS/FAIL", D31="PASS/FAIL", D32="PASS/FAIL"),"",(IF(AND(D19="PASS", D20="PASS",D21="PASS",D22="PASS",D23="PASS",D24="PASS",D25="PASS", D26="PASS", D27="PASS", D29="PASS", D30="PASS", D31="PASS", D32="PASS")," PASS"," FAIL")))</f>
        <v/>
      </c>
      <c r="D34" s="373"/>
      <c r="E34" s="373"/>
      <c r="F34" s="372" t="str">
        <f>IF(OR(G19="PASS/FAIL", G20="PASS/FAIL",G21="PASS/FAIL",G22="PASS/FAIL",G23="PASS/FAIL",G24="PASS/FAIL",G25="PASS/FAIL", G26="PASS/FAIL", G27="PASS/FAIL", G29="PASS/FAIL", G30="PASS/FAIL", G31="PASS/FAIL", G32="PASS/FAIL"),"",(IF(AND(G19="PASS", G20="PASS",G21="PASS",G22="PASS",G23="PASS",G24="PASS",G25="PASS", G26="PASS", G27="PASS", G29="PASS", G30="PASS", G31="PASS", G32="PASS")," PASS"," FAIL")))</f>
        <v/>
      </c>
      <c r="G34" s="373"/>
      <c r="H34" s="374"/>
      <c r="I34" s="378" t="str">
        <f>IF(OR(J19="PASS/FAIL", J20="PASS/FAIL",J21="PASS/FAIL",J22="PASS/FAIL",J23="PASS/FAIL",J24="PASS/FAIL",J25="PASS/FAIL", J26="PASS/FAIL", J27="PASS/FAIL", J29="PASS/FAIL", J30="PASS/FAIL", J31="PASS/FAIL", J32="PASS/FAIL"),"",(IF(AND(J19="PASS", J20="PASS",J21="PASS",J22="PASS",J23="PASS",J24="PASS",J25="PASS", J26="PASS", J27="PASS", J29="PASS", J30="PASS", J31="PASS", J32="PASS")," PASS"," FAIL")))</f>
        <v/>
      </c>
      <c r="J34" s="373"/>
      <c r="K34" s="373"/>
      <c r="L34" s="372" t="str">
        <f>IF(OR(M19="PASS/FAIL", M20="PASS/FAIL",M21="PASS/FAIL",M22="PASS/FAIL",M23="PASS/FAIL",M24="PASS/FAIL",M25="PASS/FAIL", M26="PASS/FAIL", M27="PASS/FAIL", M29="PASS/FAIL", M30="PASS/FAIL", M31="PASS/FAIL", M32="PASS/FAIL"),"",(IF(AND(M19="PASS", M20="PASS",M21="PASS",M22="PASS",M23="PASS",M24="PASS",M25="PASS", M26="PASS", M27="PASS", M29="PASS", M30="PASS", M31="PASS", M32="PASS")," PASS"," FAIL")))</f>
        <v/>
      </c>
      <c r="M34" s="373"/>
      <c r="N34" s="374"/>
      <c r="O34" s="372" t="str">
        <f>IF(OR(P19="PASS/FAIL", P20="PASS/FAIL",P21="PASS/FAIL",P22="PASS/FAIL",P23="PASS/FAIL",P24="PASS/FAIL",P25="PASS/FAIL", P26="PASS/FAIL", P27="PASS/FAIL", P29="PASS/FAIL", P30="PASS/FAIL", P31="PASS/FAIL", P32="PASS/FAIL"),"",(IF(AND(P19="PASS", P20="PASS",P21="PASS",P22="PASS",P23="PASS",P24="PASS",P25="PASS", P26="PASS", P27="PASS", P29="PASS", P30="PASS", P31="PASS", P32="PASS")," PASS"," FAIL")))</f>
        <v/>
      </c>
      <c r="P34" s="373"/>
      <c r="Q34" s="374"/>
      <c r="R34" s="372" t="str">
        <f>IF(OR(S19="PASS/FAIL", S20="PASS/FAIL",S21="PASS/FAIL",S22="PASS/FAIL",S23="PASS/FAIL",S24="PASS/FAIL",S25="PASS/FAIL", S26="PASS/FAIL", S27="PASS/FAIL", S29="PASS/FAIL", S30="PASS/FAIL", S31="PASS/FAIL", S32="PASS/FAIL"),"",(IF(AND(S19="PASS", S20="PASS",S21="PASS",S22="PASS",S23="PASS",S24="PASS",S25="PASS", S26="PASS", S27="PASS", S29="PASS", S30="PASS", S31="PASS", S32="PASS")," PASS"," FAIL")))</f>
        <v/>
      </c>
      <c r="S34" s="373"/>
      <c r="T34" s="374"/>
      <c r="U34" s="372" t="str">
        <f>IF(OR(V19="PASS/FAIL", V20="PASS/FAIL",V21="PASS/FAIL",V22="PASS/FAIL",V23="PASS/FAIL",V24="PASS/FAIL",V25="PASS/FAIL", V26="PASS/FAIL", V27="PASS/FAIL", V29="PASS/FAIL", V30="PASS/FAIL", V31="PASS/FAIL", V32="PASS/FAIL"),"",(IF(AND(V19="PASS", V20="PASS",V21="PASS",V22="PASS",V23="PASS",V24="PASS",V25="PASS", V26="PASS", V27="PASS", V29="PASS", V30="PASS", V31="PASS", V32="PASS")," PASS"," FAIL")))</f>
        <v/>
      </c>
      <c r="V34" s="373"/>
      <c r="W34" s="374"/>
      <c r="X34" s="372" t="str">
        <f>IF(OR(Y19="PASS/FAIL", Y20="PASS/FAIL",Y21="PASS/FAIL",Y22="PASS/FAIL",Y23="PASS/FAIL",Y24="PASS/FAIL",Y25="PASS/FAIL", Y26="PASS/FAIL", Y27="PASS/FAIL", Y29="PASS/FAIL", Y30="PASS/FAIL", Y31="PASS/FAIL", Y32="PASS/FAIL"),"",(IF(AND(Y19="PASS", Y20="PASS",Y21="PASS",Y22="PASS",Y23="PASS",Y24="PASS",Y25="PASS", Y26="PASS", Y27="PASS", Y29="PASS", Y30="PASS", Y31="PASS", Y32="PASS")," PASS"," FAIL")))</f>
        <v/>
      </c>
      <c r="Y34" s="373"/>
      <c r="Z34" s="374"/>
      <c r="AA34" s="372" t="str">
        <f>IF(OR(AB19="PASS/FAIL", AB20="PASS/FAIL",AB21="PASS/FAIL",AB22="PASS/FAIL",AB23="PASS/FAIL",AB24="PASS/FAIL",AB25="PASS/FAIL", AB26="PASS/FAIL", AB27="PASS/FAIL", AB29="PASS/FAIL", AB30="PASS/FAIL", AB31="PASS/FAIL", AB32="PASS/FAIL"),"",(IF(AND(AB19="PASS", AB20="PASS",AB21="PASS",AB22="PASS",AB23="PASS",AB24="PASS",AB25="PASS", AB26="PASS", AB27="PASS", AB29="PASS", AB30="PASS", AB31="PASS", AB32="PASS")," PASS"," FAIL")))</f>
        <v/>
      </c>
      <c r="AB34" s="373"/>
      <c r="AC34" s="374"/>
      <c r="AD34" s="372" t="str">
        <f>IF(OR(AE19="PASS/FAIL", AE20="PASS/FAIL",AE21="PASS/FAIL",AE22="PASS/FAIL",AE23="PASS/FAIL",AE24="PASS/FAIL",AE25="PASS/FAIL", AE26="PASS/FAIL", AE27="PASS/FAIL", AE29="PASS/FAIL", AE30="PASS/FAIL", AE31="PASS/FAIL", AE32="PASS/FAIL"),"",(IF(AND(AE19="PASS", AE20="PASS",AE21="PASS",AE22="PASS",AE23="PASS",AE24="PASS",AE25="PASS", AE26="PASS", AE27="PASS", AE29="PASS", AE30="PASS", AE31="PASS", AE32="PASS")," PASS"," FAIL")))</f>
        <v/>
      </c>
      <c r="AE34" s="373"/>
      <c r="AF34" s="374"/>
    </row>
  </sheetData>
  <mergeCells count="22">
    <mergeCell ref="R16:T16"/>
    <mergeCell ref="U16:W16"/>
    <mergeCell ref="X16:Z16"/>
    <mergeCell ref="AA16:AC16"/>
    <mergeCell ref="AD16:AF16"/>
    <mergeCell ref="C16:E16"/>
    <mergeCell ref="F16:H16"/>
    <mergeCell ref="I16:K16"/>
    <mergeCell ref="L16:N16"/>
    <mergeCell ref="O16:Q16"/>
    <mergeCell ref="O34:Q34"/>
    <mergeCell ref="B18:AF18"/>
    <mergeCell ref="R34:T34"/>
    <mergeCell ref="A34:B34"/>
    <mergeCell ref="C34:E34"/>
    <mergeCell ref="F34:H34"/>
    <mergeCell ref="I34:K34"/>
    <mergeCell ref="L34:N34"/>
    <mergeCell ref="U34:W34"/>
    <mergeCell ref="X34:Z34"/>
    <mergeCell ref="AA34:AC34"/>
    <mergeCell ref="AD34:AF34"/>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3"/>
  <sheetViews>
    <sheetView zoomScaleNormal="100" workbookViewId="0">
      <selection activeCell="D8" sqref="D8"/>
    </sheetView>
  </sheetViews>
  <sheetFormatPr defaultRowHeight="14.4" x14ac:dyDescent="0.3"/>
  <cols>
    <col min="1" max="1" width="10" customWidth="1"/>
    <col min="2" max="2" width="68.5546875" customWidth="1"/>
    <col min="3" max="4" width="11" customWidth="1"/>
    <col min="5" max="5" width="19.88671875" customWidth="1"/>
    <col min="6" max="7" width="11" customWidth="1"/>
    <col min="8" max="8" width="27.5546875" customWidth="1"/>
    <col min="9" max="10" width="11" customWidth="1"/>
    <col min="11" max="11" width="27.5546875" customWidth="1"/>
    <col min="12" max="13" width="11" customWidth="1"/>
    <col min="14" max="14" width="27.5546875" customWidth="1"/>
    <col min="15" max="16" width="11" customWidth="1"/>
    <col min="17" max="17" width="27.5546875" customWidth="1"/>
    <col min="18" max="18" width="10.109375" bestFit="1" customWidth="1"/>
    <col min="19" max="19" width="10.88671875" bestFit="1" customWidth="1"/>
    <col min="20" max="20" width="10.5546875" bestFit="1" customWidth="1"/>
    <col min="21" max="21" width="10.109375" bestFit="1" customWidth="1"/>
    <col min="22" max="22" width="10.88671875" bestFit="1" customWidth="1"/>
    <col min="23" max="23" width="10.5546875" bestFit="1" customWidth="1"/>
    <col min="24" max="24" width="10.109375" bestFit="1" customWidth="1"/>
    <col min="25" max="25" width="10.88671875" bestFit="1" customWidth="1"/>
    <col min="26" max="26" width="10.5546875" bestFit="1" customWidth="1"/>
    <col min="27" max="27" width="11.33203125" customWidth="1"/>
    <col min="28" max="28" width="10.88671875" bestFit="1" customWidth="1"/>
    <col min="29" max="29" width="10.5546875" bestFit="1" customWidth="1"/>
    <col min="30" max="30" width="10.109375" bestFit="1" customWidth="1"/>
    <col min="31" max="31" width="10.88671875" bestFit="1" customWidth="1"/>
    <col min="32" max="32" width="10.5546875" bestFit="1" customWidth="1"/>
  </cols>
  <sheetData>
    <row r="1" spans="1:3" x14ac:dyDescent="0.3">
      <c r="A1" s="16" t="s">
        <v>126</v>
      </c>
      <c r="B1" s="17"/>
    </row>
    <row r="2" spans="1:3" x14ac:dyDescent="0.3">
      <c r="A2" s="17"/>
      <c r="B2" s="17"/>
    </row>
    <row r="3" spans="1:3" ht="15.6" x14ac:dyDescent="0.3">
      <c r="A3" s="35" t="s">
        <v>288</v>
      </c>
      <c r="B3" s="21"/>
      <c r="C3" s="20"/>
    </row>
  </sheetData>
  <pageMargins left="0.7" right="0.7" top="0.75" bottom="0.75" header="0.3" footer="0.3"/>
  <pageSetup paperSize="8"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63"/>
  <sheetViews>
    <sheetView zoomScaleNormal="100" workbookViewId="0">
      <selection activeCell="A4" sqref="A4"/>
    </sheetView>
  </sheetViews>
  <sheetFormatPr defaultRowHeight="14.4" x14ac:dyDescent="0.3"/>
  <cols>
    <col min="1" max="1" width="12.5546875" customWidth="1"/>
    <col min="2" max="3" width="9.33203125" customWidth="1"/>
    <col min="4" max="4" width="38.88671875" customWidth="1"/>
    <col min="5" max="19" width="11" customWidth="1"/>
    <col min="20" max="20" width="10.5546875" bestFit="1" customWidth="1"/>
    <col min="21" max="22" width="10.88671875" bestFit="1" customWidth="1"/>
    <col min="23" max="23" width="10.5546875" bestFit="1" customWidth="1"/>
    <col min="24" max="25" width="10.88671875" bestFit="1" customWidth="1"/>
    <col min="26" max="26" width="10.5546875" bestFit="1" customWidth="1"/>
    <col min="27" max="28" width="10.88671875" bestFit="1" customWidth="1"/>
    <col min="29" max="29" width="10.5546875" bestFit="1" customWidth="1"/>
    <col min="30" max="31" width="10.88671875" bestFit="1" customWidth="1"/>
    <col min="32" max="32" width="10.5546875" bestFit="1" customWidth="1"/>
    <col min="33" max="34" width="10.88671875" bestFit="1" customWidth="1"/>
  </cols>
  <sheetData>
    <row r="1" spans="1:19" x14ac:dyDescent="0.3">
      <c r="A1" s="16" t="s">
        <v>126</v>
      </c>
      <c r="B1" s="17"/>
      <c r="C1" s="17"/>
      <c r="D1" s="17"/>
      <c r="E1" s="17"/>
      <c r="F1" s="17"/>
      <c r="G1" s="17"/>
      <c r="H1" s="17"/>
      <c r="I1" s="17"/>
      <c r="J1" s="17"/>
      <c r="K1" s="17"/>
      <c r="L1" s="17"/>
      <c r="M1" s="17"/>
      <c r="N1" s="17"/>
      <c r="O1" s="17"/>
      <c r="P1" s="17"/>
      <c r="Q1" s="17"/>
      <c r="R1" s="17"/>
      <c r="S1" s="17"/>
    </row>
    <row r="2" spans="1:19" x14ac:dyDescent="0.3">
      <c r="A2" s="17"/>
      <c r="B2" s="17"/>
      <c r="C2" s="17"/>
      <c r="D2" s="17"/>
      <c r="E2" s="17"/>
      <c r="F2" s="17"/>
      <c r="G2" s="17"/>
      <c r="H2" s="17"/>
      <c r="I2" s="17"/>
      <c r="J2" s="17"/>
      <c r="K2" s="17"/>
      <c r="L2" s="17"/>
      <c r="M2" s="17"/>
      <c r="N2" s="17"/>
      <c r="O2" s="17"/>
      <c r="P2" s="17"/>
      <c r="Q2" s="17"/>
      <c r="R2" s="17"/>
      <c r="S2" s="17"/>
    </row>
    <row r="3" spans="1:19" x14ac:dyDescent="0.3">
      <c r="A3" s="35" t="s">
        <v>289</v>
      </c>
      <c r="B3" s="17"/>
      <c r="C3" s="17"/>
      <c r="D3" s="17"/>
      <c r="E3" s="17"/>
      <c r="F3" s="17"/>
      <c r="G3" s="17"/>
      <c r="H3" s="17"/>
      <c r="I3" s="17"/>
      <c r="J3" s="17"/>
      <c r="K3" s="17"/>
      <c r="L3" s="17"/>
      <c r="M3" s="17"/>
      <c r="N3" s="17"/>
      <c r="O3" s="17"/>
      <c r="P3" s="17"/>
      <c r="Q3" s="17"/>
      <c r="R3" s="17"/>
      <c r="S3" s="17"/>
    </row>
    <row r="4" spans="1:19" s="310" customFormat="1" x14ac:dyDescent="0.3">
      <c r="A4" s="309"/>
      <c r="B4" s="21"/>
      <c r="C4" s="21"/>
      <c r="D4" s="21"/>
      <c r="E4" s="21"/>
      <c r="F4" s="21"/>
      <c r="G4" s="21"/>
      <c r="H4" s="21"/>
      <c r="I4" s="21"/>
      <c r="J4" s="21"/>
      <c r="K4" s="21"/>
      <c r="L4" s="21"/>
      <c r="M4" s="21"/>
      <c r="N4" s="21"/>
      <c r="O4" s="21"/>
      <c r="P4" s="21"/>
      <c r="Q4" s="21"/>
      <c r="R4" s="21"/>
      <c r="S4" s="21"/>
    </row>
    <row r="5" spans="1:19" s="310" customFormat="1" x14ac:dyDescent="0.3">
      <c r="A5" s="309"/>
      <c r="B5" s="21"/>
      <c r="C5" s="21"/>
      <c r="D5" s="21"/>
      <c r="E5" s="21"/>
      <c r="F5" s="21"/>
      <c r="G5" s="21"/>
      <c r="H5" s="21"/>
      <c r="I5" s="21"/>
      <c r="J5" s="21"/>
      <c r="K5" s="21"/>
      <c r="L5" s="21"/>
      <c r="M5" s="21"/>
      <c r="N5" s="21"/>
      <c r="O5" s="21"/>
      <c r="P5" s="21"/>
      <c r="Q5" s="21"/>
      <c r="R5" s="21"/>
      <c r="S5" s="21"/>
    </row>
    <row r="6" spans="1:19" s="310" customFormat="1" x14ac:dyDescent="0.3">
      <c r="A6" s="309"/>
      <c r="B6" s="21"/>
      <c r="C6" s="21"/>
      <c r="D6" s="21"/>
      <c r="E6" s="21"/>
      <c r="F6" s="21"/>
      <c r="G6" s="21"/>
      <c r="H6" s="21"/>
      <c r="I6" s="21"/>
      <c r="J6" s="21"/>
      <c r="K6" s="21"/>
      <c r="L6" s="21"/>
      <c r="M6" s="21"/>
      <c r="N6" s="21"/>
      <c r="O6" s="21"/>
      <c r="P6" s="21"/>
      <c r="Q6" s="21"/>
      <c r="R6" s="21"/>
      <c r="S6" s="21"/>
    </row>
    <row r="7" spans="1:19" s="310" customFormat="1" x14ac:dyDescent="0.3">
      <c r="A7" s="309"/>
      <c r="B7" s="21"/>
      <c r="C7" s="21"/>
      <c r="D7" s="21"/>
      <c r="E7" s="21"/>
      <c r="F7" s="21"/>
      <c r="G7" s="21"/>
      <c r="H7" s="21"/>
      <c r="I7" s="21"/>
      <c r="J7" s="21"/>
      <c r="K7" s="21"/>
      <c r="L7" s="21"/>
      <c r="M7" s="21"/>
      <c r="N7" s="21"/>
      <c r="O7" s="21"/>
      <c r="P7" s="21"/>
      <c r="Q7" s="21"/>
      <c r="R7" s="21"/>
      <c r="S7" s="21"/>
    </row>
    <row r="8" spans="1:19" s="310" customFormat="1" x14ac:dyDescent="0.3">
      <c r="A8" s="309"/>
      <c r="B8" s="21"/>
      <c r="C8" s="21"/>
      <c r="D8" s="21"/>
      <c r="E8" s="21"/>
      <c r="F8" s="21"/>
      <c r="G8" s="21"/>
      <c r="H8" s="21"/>
      <c r="I8" s="21"/>
      <c r="J8" s="21"/>
      <c r="K8" s="21"/>
      <c r="L8" s="21"/>
      <c r="M8" s="21"/>
      <c r="N8" s="21"/>
      <c r="O8" s="21"/>
      <c r="P8" s="21"/>
      <c r="Q8" s="21"/>
      <c r="R8" s="21"/>
      <c r="S8" s="21"/>
    </row>
    <row r="63" s="310" customFormat="1" x14ac:dyDescent="0.3"/>
  </sheetData>
  <pageMargins left="0.7" right="0.7" top="0.75" bottom="0.75" header="0.3" footer="0.3"/>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28"/>
  <sheetViews>
    <sheetView zoomScaleNormal="100" workbookViewId="0">
      <selection activeCell="H14" sqref="H14"/>
    </sheetView>
  </sheetViews>
  <sheetFormatPr defaultRowHeight="14.4" x14ac:dyDescent="0.3"/>
  <cols>
    <col min="1" max="1" width="12.5546875" customWidth="1"/>
    <col min="2" max="2" width="67.6640625" customWidth="1"/>
    <col min="3" max="17" width="11" customWidth="1"/>
    <col min="18" max="18" width="9.6640625" bestFit="1" customWidth="1"/>
    <col min="19" max="19" width="10.88671875" bestFit="1" customWidth="1"/>
    <col min="20" max="20" width="10.5546875" bestFit="1" customWidth="1"/>
    <col min="21" max="21" width="9.6640625" bestFit="1" customWidth="1"/>
    <col min="22" max="22" width="10.88671875" bestFit="1" customWidth="1"/>
    <col min="23" max="23" width="10.5546875" bestFit="1" customWidth="1"/>
    <col min="24" max="24" width="9.6640625" bestFit="1" customWidth="1"/>
    <col min="25" max="25" width="10.88671875" bestFit="1" customWidth="1"/>
    <col min="26" max="26" width="10.5546875" bestFit="1" customWidth="1"/>
    <col min="27" max="27" width="9.6640625" bestFit="1" customWidth="1"/>
    <col min="28" max="28" width="10.88671875" bestFit="1" customWidth="1"/>
    <col min="29" max="29" width="10.5546875" bestFit="1" customWidth="1"/>
    <col min="30" max="30" width="9.6640625" bestFit="1" customWidth="1"/>
    <col min="31" max="31" width="10.88671875" bestFit="1" customWidth="1"/>
    <col min="32" max="32" width="10.5546875" bestFit="1" customWidth="1"/>
  </cols>
  <sheetData>
    <row r="1" spans="1:17" x14ac:dyDescent="0.3">
      <c r="A1" s="16" t="s">
        <v>126</v>
      </c>
      <c r="B1" s="17"/>
      <c r="C1" s="17"/>
      <c r="D1" s="17"/>
      <c r="E1" s="17"/>
      <c r="F1" s="17"/>
      <c r="G1" s="17"/>
      <c r="H1" s="17"/>
      <c r="I1" s="17"/>
      <c r="J1" s="17"/>
      <c r="K1" s="17"/>
      <c r="L1" s="17"/>
      <c r="M1" s="17"/>
      <c r="N1" s="17"/>
      <c r="O1" s="17"/>
      <c r="P1" s="17"/>
      <c r="Q1" s="17"/>
    </row>
    <row r="2" spans="1:17" x14ac:dyDescent="0.3">
      <c r="A2" s="17"/>
      <c r="B2" s="17"/>
      <c r="C2" s="17"/>
      <c r="D2" s="17"/>
      <c r="E2" s="17"/>
      <c r="F2" s="17"/>
      <c r="G2" s="17"/>
      <c r="H2" s="17"/>
      <c r="I2" s="17"/>
      <c r="J2" s="17"/>
      <c r="K2" s="17"/>
      <c r="L2" s="17"/>
      <c r="M2" s="17"/>
      <c r="N2" s="17"/>
      <c r="O2" s="17"/>
      <c r="P2" s="17"/>
      <c r="Q2" s="17"/>
    </row>
    <row r="3" spans="1:17" x14ac:dyDescent="0.3">
      <c r="A3" s="35" t="s">
        <v>192</v>
      </c>
      <c r="B3" s="17"/>
      <c r="C3" s="17"/>
      <c r="D3" s="17"/>
      <c r="E3" s="17"/>
      <c r="F3" s="17"/>
      <c r="G3" s="17"/>
      <c r="H3" s="17"/>
      <c r="I3" s="17"/>
      <c r="J3" s="17"/>
      <c r="K3" s="17"/>
      <c r="L3" s="17"/>
      <c r="M3" s="17"/>
      <c r="N3" s="17"/>
      <c r="O3" s="17"/>
      <c r="P3" s="17"/>
      <c r="Q3" s="17"/>
    </row>
    <row r="4" spans="1:17" x14ac:dyDescent="0.3">
      <c r="A4" s="18"/>
      <c r="B4" s="17"/>
      <c r="C4" s="17"/>
      <c r="D4" s="17"/>
      <c r="E4" s="17"/>
      <c r="F4" s="17"/>
      <c r="G4" s="17"/>
      <c r="H4" s="17"/>
      <c r="I4" s="17"/>
      <c r="J4" s="17"/>
      <c r="K4" s="17"/>
      <c r="L4" s="17"/>
      <c r="M4" s="17"/>
      <c r="N4" s="17"/>
      <c r="O4" s="17"/>
      <c r="P4" s="17"/>
      <c r="Q4" s="17"/>
    </row>
    <row r="5" spans="1:17" x14ac:dyDescent="0.3">
      <c r="A5" s="18"/>
      <c r="B5" s="17"/>
      <c r="C5" s="17"/>
      <c r="D5" s="17"/>
      <c r="E5" s="17"/>
      <c r="F5" s="17"/>
      <c r="G5" s="17"/>
      <c r="H5" s="17"/>
      <c r="I5" s="17"/>
      <c r="J5" s="17"/>
      <c r="K5" s="17"/>
      <c r="L5" s="17"/>
      <c r="M5" s="17"/>
      <c r="N5" s="17"/>
      <c r="O5" s="17"/>
      <c r="P5" s="17"/>
      <c r="Q5" s="17"/>
    </row>
    <row r="6" spans="1:17" x14ac:dyDescent="0.3">
      <c r="A6" s="18"/>
      <c r="B6" s="17"/>
      <c r="C6" s="17"/>
      <c r="D6" s="17"/>
      <c r="E6" s="17"/>
      <c r="F6" s="17"/>
      <c r="G6" s="17"/>
      <c r="H6" s="17"/>
      <c r="I6" s="17"/>
      <c r="J6" s="17"/>
      <c r="K6" s="17"/>
      <c r="L6" s="17"/>
      <c r="M6" s="17"/>
      <c r="N6" s="17"/>
      <c r="O6" s="17"/>
      <c r="P6" s="17"/>
      <c r="Q6" s="17"/>
    </row>
    <row r="7" spans="1:17" x14ac:dyDescent="0.3">
      <c r="A7" s="18"/>
      <c r="B7" s="17"/>
      <c r="C7" s="17"/>
      <c r="D7" s="17"/>
      <c r="E7" s="17"/>
      <c r="F7" s="17"/>
      <c r="G7" s="17"/>
      <c r="H7" s="17"/>
      <c r="I7" s="17"/>
      <c r="J7" s="17"/>
      <c r="K7" s="17"/>
      <c r="L7" s="17"/>
      <c r="M7" s="17"/>
      <c r="N7" s="17"/>
      <c r="O7" s="17"/>
      <c r="P7" s="17"/>
      <c r="Q7" s="17"/>
    </row>
    <row r="8" spans="1:17" x14ac:dyDescent="0.3">
      <c r="A8" s="18"/>
      <c r="B8" s="17"/>
      <c r="C8" s="17"/>
      <c r="D8" s="17"/>
      <c r="E8" s="17"/>
      <c r="F8" s="17"/>
      <c r="G8" s="17"/>
      <c r="H8" s="17"/>
      <c r="I8" s="17"/>
      <c r="J8" s="17"/>
      <c r="K8" s="17"/>
      <c r="L8" s="17"/>
      <c r="M8" s="17"/>
      <c r="N8" s="17"/>
      <c r="O8" s="17"/>
      <c r="P8" s="17"/>
      <c r="Q8" s="17"/>
    </row>
    <row r="9" spans="1:17" x14ac:dyDescent="0.3">
      <c r="A9" s="18"/>
      <c r="B9" s="17"/>
      <c r="C9" s="17"/>
      <c r="D9" s="17"/>
      <c r="E9" s="17"/>
      <c r="F9" s="17"/>
      <c r="G9" s="17"/>
      <c r="H9" s="17"/>
      <c r="I9" s="17"/>
      <c r="J9" s="17"/>
      <c r="K9" s="17"/>
      <c r="L9" s="17"/>
      <c r="M9" s="17"/>
      <c r="N9" s="17"/>
      <c r="O9" s="17"/>
      <c r="P9" s="17"/>
      <c r="Q9" s="17"/>
    </row>
    <row r="10" spans="1:17" x14ac:dyDescent="0.3">
      <c r="A10" s="18"/>
      <c r="B10" s="17"/>
      <c r="C10" s="17"/>
      <c r="D10" s="17"/>
      <c r="E10" s="17"/>
      <c r="F10" s="17"/>
      <c r="G10" s="17"/>
      <c r="H10" s="17"/>
      <c r="I10" s="17"/>
      <c r="J10" s="17"/>
      <c r="K10" s="17"/>
      <c r="L10" s="17"/>
      <c r="M10" s="17"/>
      <c r="N10" s="17"/>
      <c r="O10" s="17"/>
      <c r="P10" s="17"/>
      <c r="Q10" s="17"/>
    </row>
    <row r="11" spans="1:17" x14ac:dyDescent="0.3">
      <c r="A11" s="18"/>
      <c r="B11" s="17"/>
      <c r="C11" s="17"/>
      <c r="D11" s="17"/>
      <c r="E11" s="17"/>
      <c r="F11" s="17"/>
      <c r="G11" s="17"/>
      <c r="H11" s="17"/>
      <c r="I11" s="17"/>
      <c r="J11" s="17"/>
      <c r="K11" s="17"/>
      <c r="L11" s="17"/>
      <c r="M11" s="17"/>
      <c r="N11" s="17"/>
      <c r="O11" s="17"/>
      <c r="P11" s="17"/>
      <c r="Q11" s="17"/>
    </row>
    <row r="12" spans="1:17" x14ac:dyDescent="0.3">
      <c r="A12" s="18"/>
      <c r="B12" s="17"/>
      <c r="C12" s="17"/>
      <c r="D12" s="17"/>
      <c r="E12" s="17"/>
      <c r="F12" s="17"/>
      <c r="G12" s="17"/>
      <c r="H12" s="17"/>
      <c r="I12" s="17"/>
      <c r="J12" s="17"/>
      <c r="K12" s="17"/>
      <c r="L12" s="17"/>
      <c r="M12" s="17"/>
      <c r="N12" s="17"/>
      <c r="O12" s="17"/>
      <c r="P12" s="17"/>
      <c r="Q12" s="17"/>
    </row>
    <row r="13" spans="1:17" x14ac:dyDescent="0.3">
      <c r="A13" s="18"/>
      <c r="B13" s="17"/>
      <c r="C13" s="17"/>
      <c r="D13" s="17"/>
      <c r="E13" s="17"/>
      <c r="F13" s="17"/>
      <c r="G13" s="17"/>
      <c r="H13" s="17"/>
      <c r="I13" s="17"/>
      <c r="J13" s="17"/>
      <c r="K13" s="17"/>
      <c r="L13" s="17"/>
      <c r="M13" s="17"/>
      <c r="N13" s="17"/>
      <c r="O13" s="17"/>
      <c r="P13" s="17"/>
      <c r="Q13" s="17"/>
    </row>
    <row r="14" spans="1:17" x14ac:dyDescent="0.3">
      <c r="A14" s="18"/>
      <c r="B14" s="17"/>
      <c r="C14" s="17"/>
      <c r="D14" s="17"/>
      <c r="E14" s="17"/>
      <c r="F14" s="17"/>
      <c r="G14" s="17"/>
      <c r="H14" s="17"/>
      <c r="I14" s="17"/>
      <c r="J14" s="17"/>
      <c r="K14" s="17"/>
      <c r="L14" s="17"/>
      <c r="M14" s="17"/>
      <c r="N14" s="17"/>
      <c r="O14" s="17"/>
      <c r="P14" s="17"/>
      <c r="Q14" s="17"/>
    </row>
    <row r="15" spans="1:17" x14ac:dyDescent="0.3">
      <c r="A15" s="18"/>
      <c r="B15" s="17"/>
      <c r="C15" s="17"/>
      <c r="D15" s="17"/>
      <c r="E15" s="17"/>
      <c r="F15" s="17"/>
      <c r="G15" s="17"/>
      <c r="H15" s="17"/>
      <c r="I15" s="17"/>
      <c r="J15" s="17"/>
      <c r="K15" s="17"/>
      <c r="L15" s="17"/>
      <c r="M15" s="17"/>
      <c r="N15" s="17"/>
      <c r="O15" s="17"/>
      <c r="P15" s="17"/>
      <c r="Q15" s="17"/>
    </row>
    <row r="16" spans="1:17" x14ac:dyDescent="0.3">
      <c r="A16" s="18"/>
      <c r="B16" s="17"/>
      <c r="C16" s="17"/>
      <c r="D16" s="17"/>
      <c r="E16" s="17"/>
      <c r="F16" s="17"/>
      <c r="G16" s="17"/>
      <c r="H16" s="17"/>
      <c r="I16" s="17"/>
      <c r="J16" s="17"/>
      <c r="K16" s="17"/>
      <c r="L16" s="17"/>
      <c r="M16" s="17"/>
      <c r="N16" s="17"/>
      <c r="O16" s="17"/>
      <c r="P16" s="17"/>
      <c r="Q16" s="17"/>
    </row>
    <row r="17" spans="1:32" x14ac:dyDescent="0.3">
      <c r="A17" s="18"/>
      <c r="B17" s="17"/>
      <c r="C17" s="17"/>
      <c r="D17" s="17"/>
      <c r="E17" s="17"/>
      <c r="F17" s="17"/>
      <c r="G17" s="17"/>
      <c r="H17" s="17"/>
      <c r="I17" s="17"/>
      <c r="J17" s="17"/>
      <c r="K17" s="17"/>
      <c r="L17" s="17"/>
      <c r="M17" s="17"/>
      <c r="N17" s="17"/>
      <c r="O17" s="17"/>
      <c r="P17" s="17"/>
      <c r="Q17" s="17"/>
    </row>
    <row r="18" spans="1:32" x14ac:dyDescent="0.3">
      <c r="A18" s="18"/>
      <c r="B18" s="17"/>
      <c r="C18" s="17"/>
      <c r="D18" s="17"/>
      <c r="E18" s="17"/>
      <c r="F18" s="17"/>
      <c r="G18" s="17"/>
      <c r="H18" s="17"/>
      <c r="I18" s="17"/>
      <c r="J18" s="17"/>
      <c r="K18" s="17"/>
      <c r="L18" s="17"/>
      <c r="M18" s="17"/>
      <c r="N18" s="17"/>
      <c r="O18" s="17"/>
      <c r="P18" s="17"/>
      <c r="Q18" s="17"/>
    </row>
    <row r="19" spans="1:32" x14ac:dyDescent="0.3">
      <c r="A19" s="18"/>
      <c r="B19" s="17"/>
      <c r="C19" s="17"/>
      <c r="D19" s="17"/>
      <c r="E19" s="17"/>
      <c r="F19" s="17"/>
      <c r="G19" s="17"/>
      <c r="H19" s="17"/>
      <c r="I19" s="17"/>
      <c r="J19" s="17"/>
      <c r="K19" s="17"/>
      <c r="L19" s="17"/>
      <c r="M19" s="17"/>
      <c r="N19" s="17"/>
      <c r="O19" s="17"/>
      <c r="P19" s="17"/>
      <c r="Q19" s="17"/>
    </row>
    <row r="20" spans="1:32" x14ac:dyDescent="0.3">
      <c r="A20" s="18"/>
      <c r="B20" s="17"/>
      <c r="C20" s="17"/>
      <c r="D20" s="17"/>
      <c r="E20" s="17"/>
      <c r="F20" s="17"/>
      <c r="G20" s="17"/>
      <c r="H20" s="17"/>
      <c r="I20" s="17"/>
      <c r="J20" s="17"/>
      <c r="K20" s="17"/>
      <c r="L20" s="17"/>
      <c r="M20" s="17"/>
      <c r="N20" s="17"/>
      <c r="O20" s="17"/>
      <c r="P20" s="17"/>
      <c r="Q20" s="17"/>
    </row>
    <row r="21" spans="1:32" x14ac:dyDescent="0.3">
      <c r="A21" s="18"/>
      <c r="B21" s="17"/>
      <c r="C21" s="17"/>
      <c r="D21" s="17"/>
      <c r="E21" s="17"/>
      <c r="F21" s="17"/>
      <c r="G21" s="17"/>
      <c r="H21" s="17"/>
      <c r="I21" s="17"/>
      <c r="J21" s="17"/>
      <c r="K21" s="17"/>
      <c r="L21" s="17"/>
      <c r="M21" s="17"/>
      <c r="N21" s="17"/>
      <c r="O21" s="17"/>
      <c r="P21" s="17"/>
      <c r="Q21" s="17"/>
    </row>
    <row r="22" spans="1:32" x14ac:dyDescent="0.3">
      <c r="A22" s="18"/>
      <c r="B22" s="17"/>
      <c r="C22" s="17"/>
      <c r="D22" s="17"/>
      <c r="E22" s="17"/>
      <c r="F22" s="17"/>
      <c r="G22" s="17"/>
      <c r="H22" s="17"/>
      <c r="I22" s="17"/>
      <c r="J22" s="17"/>
      <c r="K22" s="17"/>
      <c r="L22" s="17"/>
      <c r="M22" s="17"/>
      <c r="N22" s="17"/>
      <c r="O22" s="17"/>
      <c r="P22" s="17"/>
      <c r="Q22" s="17"/>
    </row>
    <row r="23" spans="1:32" ht="15" thickBot="1" x14ac:dyDescent="0.35">
      <c r="A23" s="18"/>
      <c r="B23" s="17"/>
      <c r="C23" s="17"/>
      <c r="D23" s="17"/>
      <c r="E23" s="17"/>
      <c r="F23" s="17"/>
      <c r="G23" s="17"/>
      <c r="H23" s="17"/>
      <c r="I23" s="17"/>
      <c r="J23" s="17"/>
      <c r="K23" s="17"/>
      <c r="L23" s="17"/>
      <c r="M23" s="17"/>
      <c r="N23" s="17"/>
      <c r="O23" s="17"/>
      <c r="P23" s="17"/>
      <c r="Q23" s="17"/>
    </row>
    <row r="24" spans="1:32" x14ac:dyDescent="0.3">
      <c r="A24" s="69" t="s">
        <v>193</v>
      </c>
      <c r="B24" s="249" t="s">
        <v>194</v>
      </c>
      <c r="C24" s="379" t="str">
        <f>'Potential Supplier Info'!C26</f>
        <v>Supplier 1</v>
      </c>
      <c r="D24" s="380"/>
      <c r="E24" s="381"/>
      <c r="F24" s="382" t="str">
        <f>'Potential Supplier Info'!D26</f>
        <v>Supplier 2</v>
      </c>
      <c r="G24" s="380"/>
      <c r="H24" s="381"/>
      <c r="I24" s="382" t="str">
        <f>'Potential Supplier Info'!E26</f>
        <v>Supplier 3</v>
      </c>
      <c r="J24" s="380"/>
      <c r="K24" s="381"/>
      <c r="L24" s="382" t="str">
        <f>'Potential Supplier Info'!F26</f>
        <v>Supplier 4</v>
      </c>
      <c r="M24" s="380"/>
      <c r="N24" s="381"/>
      <c r="O24" s="382" t="str">
        <f>'Potential Supplier Info'!G26</f>
        <v>Supplier 5</v>
      </c>
      <c r="P24" s="380"/>
      <c r="Q24" s="381"/>
      <c r="R24" s="382" t="str">
        <f>'Potential Supplier Info'!H26</f>
        <v>Supplier 6</v>
      </c>
      <c r="S24" s="380"/>
      <c r="T24" s="381"/>
      <c r="U24" s="382" t="str">
        <f>'Potential Supplier Info'!I26</f>
        <v>Supplier 7</v>
      </c>
      <c r="V24" s="380"/>
      <c r="W24" s="381"/>
      <c r="X24" s="382" t="str">
        <f>'Potential Supplier Info'!J26</f>
        <v>Supplier 8</v>
      </c>
      <c r="Y24" s="380"/>
      <c r="Z24" s="381"/>
      <c r="AA24" s="382" t="str">
        <f>'Potential Supplier Info'!K26</f>
        <v>Supplier 9</v>
      </c>
      <c r="AB24" s="380"/>
      <c r="AC24" s="381"/>
      <c r="AD24" s="382" t="str">
        <f>'Potential Supplier Info'!L26</f>
        <v>Supplier 10</v>
      </c>
      <c r="AE24" s="380"/>
      <c r="AF24" s="381"/>
    </row>
    <row r="25" spans="1:32" ht="15" thickBot="1" x14ac:dyDescent="0.35">
      <c r="A25" s="70" t="s">
        <v>0</v>
      </c>
      <c r="B25" s="251" t="s">
        <v>4</v>
      </c>
      <c r="C25" s="71" t="s">
        <v>1</v>
      </c>
      <c r="D25" s="72" t="s">
        <v>237</v>
      </c>
      <c r="E25" s="73" t="s">
        <v>3</v>
      </c>
      <c r="F25" s="207" t="s">
        <v>1</v>
      </c>
      <c r="G25" s="72" t="s">
        <v>237</v>
      </c>
      <c r="H25" s="73" t="s">
        <v>3</v>
      </c>
      <c r="I25" s="207" t="s">
        <v>1</v>
      </c>
      <c r="J25" s="72" t="s">
        <v>237</v>
      </c>
      <c r="K25" s="73" t="s">
        <v>3</v>
      </c>
      <c r="L25" s="207" t="s">
        <v>1</v>
      </c>
      <c r="M25" s="72" t="s">
        <v>237</v>
      </c>
      <c r="N25" s="73" t="s">
        <v>3</v>
      </c>
      <c r="O25" s="208" t="s">
        <v>1</v>
      </c>
      <c r="P25" s="74" t="s">
        <v>237</v>
      </c>
      <c r="Q25" s="75" t="s">
        <v>3</v>
      </c>
      <c r="R25" s="208" t="s">
        <v>1</v>
      </c>
      <c r="S25" s="74" t="s">
        <v>237</v>
      </c>
      <c r="T25" s="75" t="s">
        <v>3</v>
      </c>
      <c r="U25" s="208" t="s">
        <v>1</v>
      </c>
      <c r="V25" s="74" t="s">
        <v>237</v>
      </c>
      <c r="W25" s="75" t="s">
        <v>3</v>
      </c>
      <c r="X25" s="208" t="s">
        <v>1</v>
      </c>
      <c r="Y25" s="74" t="s">
        <v>237</v>
      </c>
      <c r="Z25" s="75" t="s">
        <v>3</v>
      </c>
      <c r="AA25" s="208" t="s">
        <v>1</v>
      </c>
      <c r="AB25" s="74" t="s">
        <v>237</v>
      </c>
      <c r="AC25" s="75" t="s">
        <v>3</v>
      </c>
      <c r="AD25" s="208" t="s">
        <v>1</v>
      </c>
      <c r="AE25" s="74" t="s">
        <v>237</v>
      </c>
      <c r="AF25" s="75" t="s">
        <v>3</v>
      </c>
    </row>
    <row r="26" spans="1:32" ht="39.6" x14ac:dyDescent="0.3">
      <c r="A26" s="209">
        <v>7.1</v>
      </c>
      <c r="B26" s="247" t="s">
        <v>195</v>
      </c>
      <c r="C26" s="285"/>
      <c r="D26" s="210" t="s">
        <v>237</v>
      </c>
      <c r="E26" s="132"/>
      <c r="F26" s="131"/>
      <c r="G26" s="210" t="s">
        <v>237</v>
      </c>
      <c r="H26" s="132"/>
      <c r="I26" s="131"/>
      <c r="J26" s="210" t="s">
        <v>237</v>
      </c>
      <c r="K26" s="132"/>
      <c r="L26" s="131"/>
      <c r="M26" s="210" t="s">
        <v>237</v>
      </c>
      <c r="N26" s="132"/>
      <c r="O26" s="131"/>
      <c r="P26" s="210" t="s">
        <v>237</v>
      </c>
      <c r="Q26" s="132"/>
      <c r="R26" s="131"/>
      <c r="S26" s="210" t="s">
        <v>237</v>
      </c>
      <c r="T26" s="132"/>
      <c r="U26" s="131"/>
      <c r="V26" s="210" t="s">
        <v>237</v>
      </c>
      <c r="W26" s="132"/>
      <c r="X26" s="131"/>
      <c r="Y26" s="210" t="s">
        <v>237</v>
      </c>
      <c r="Z26" s="132"/>
      <c r="AA26" s="131"/>
      <c r="AB26" s="210" t="s">
        <v>237</v>
      </c>
      <c r="AC26" s="132"/>
      <c r="AD26" s="131"/>
      <c r="AE26" s="210" t="s">
        <v>237</v>
      </c>
      <c r="AF26" s="132"/>
    </row>
    <row r="27" spans="1:32" ht="27" thickBot="1" x14ac:dyDescent="0.35">
      <c r="A27" s="211">
        <v>7.2</v>
      </c>
      <c r="B27" s="248" t="s">
        <v>196</v>
      </c>
      <c r="C27" s="286"/>
      <c r="D27" s="213"/>
      <c r="E27" s="214"/>
      <c r="F27" s="212"/>
      <c r="G27" s="213"/>
      <c r="H27" s="214"/>
      <c r="I27" s="212"/>
      <c r="J27" s="213"/>
      <c r="K27" s="214"/>
      <c r="L27" s="212"/>
      <c r="M27" s="213"/>
      <c r="N27" s="214"/>
      <c r="O27" s="212"/>
      <c r="P27" s="213"/>
      <c r="Q27" s="214"/>
      <c r="R27" s="212"/>
      <c r="S27" s="213"/>
      <c r="T27" s="214"/>
      <c r="U27" s="212"/>
      <c r="V27" s="213"/>
      <c r="W27" s="214"/>
      <c r="X27" s="212"/>
      <c r="Y27" s="213"/>
      <c r="Z27" s="214"/>
      <c r="AA27" s="212"/>
      <c r="AB27" s="213"/>
      <c r="AC27" s="214"/>
      <c r="AD27" s="212"/>
      <c r="AE27" s="213"/>
      <c r="AF27" s="214"/>
    </row>
    <row r="28" spans="1:32" ht="15.75" customHeight="1" thickBot="1" x14ac:dyDescent="0.35">
      <c r="A28" s="91"/>
      <c r="B28" s="250" t="s">
        <v>239</v>
      </c>
      <c r="C28" s="383" t="str">
        <f>IF(D26="PASS/FAIL","",(IF(D26="PASS", "PASS","FAIL")))</f>
        <v/>
      </c>
      <c r="D28" s="384"/>
      <c r="E28" s="385"/>
      <c r="F28" s="383" t="str">
        <f>IF(G26="PASS/FAIL","",(IF(G26="PASS", "PASS","FAIL")))</f>
        <v/>
      </c>
      <c r="G28" s="384"/>
      <c r="H28" s="385"/>
      <c r="I28" s="383" t="str">
        <f>IF(J26="PASS/FAIL","",(IF(J26="PASS", "PASS","FAIL")))</f>
        <v/>
      </c>
      <c r="J28" s="384"/>
      <c r="K28" s="385"/>
      <c r="L28" s="383" t="str">
        <f>IF(M26="PASS/FAIL","",(IF(M26="PASS", "PASS","FAIL")))</f>
        <v/>
      </c>
      <c r="M28" s="384"/>
      <c r="N28" s="385"/>
      <c r="O28" s="383" t="str">
        <f>IF(P26="PASS/FAIL","",(IF(P26="PASS", "PASS","FAIL")))</f>
        <v/>
      </c>
      <c r="P28" s="384"/>
      <c r="Q28" s="385"/>
      <c r="R28" s="383" t="str">
        <f>IF(S26="PASS/FAIL","",(IF(S26="PASS", "PASS","FAIL")))</f>
        <v/>
      </c>
      <c r="S28" s="384"/>
      <c r="T28" s="385"/>
      <c r="U28" s="383" t="str">
        <f>IF(V26="PASS/FAIL","",(IF(V26="PASS", "PASS","FAIL")))</f>
        <v/>
      </c>
      <c r="V28" s="384"/>
      <c r="W28" s="385"/>
      <c r="X28" s="383" t="str">
        <f>IF(Y26="PASS/FAIL","",(IF(Y26="PASS", "PASS","FAIL")))</f>
        <v/>
      </c>
      <c r="Y28" s="384"/>
      <c r="Z28" s="385"/>
      <c r="AA28" s="383" t="str">
        <f>IF(AB26="PASS/FAIL","",(IF(AB26="PASS", "PASS","FAIL")))</f>
        <v/>
      </c>
      <c r="AB28" s="384"/>
      <c r="AC28" s="385"/>
      <c r="AD28" s="383" t="str">
        <f>IF(AE26="PASS/FAIL","",(IF(AE26="PASS", "PASS","FAIL")))</f>
        <v/>
      </c>
      <c r="AE28" s="384"/>
      <c r="AF28" s="385"/>
    </row>
  </sheetData>
  <mergeCells count="20">
    <mergeCell ref="AD24:AF24"/>
    <mergeCell ref="AD28:AF28"/>
    <mergeCell ref="R24:T24"/>
    <mergeCell ref="R28:T28"/>
    <mergeCell ref="U24:W24"/>
    <mergeCell ref="U28:W28"/>
    <mergeCell ref="X24:Z24"/>
    <mergeCell ref="X28:Z28"/>
    <mergeCell ref="C24:E24"/>
    <mergeCell ref="F24:H24"/>
    <mergeCell ref="C28:E28"/>
    <mergeCell ref="F28:H28"/>
    <mergeCell ref="AA24:AC24"/>
    <mergeCell ref="AA28:AC28"/>
    <mergeCell ref="L24:N24"/>
    <mergeCell ref="O24:Q24"/>
    <mergeCell ref="I24:K24"/>
    <mergeCell ref="I28:K28"/>
    <mergeCell ref="L28:N28"/>
    <mergeCell ref="O28:Q28"/>
  </mergeCells>
  <pageMargins left="0.7" right="0.7" top="0.75" bottom="0.75" header="0.3" footer="0.3"/>
  <pageSetup paperSize="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25"/>
  <sheetViews>
    <sheetView topLeftCell="A13" workbookViewId="0">
      <selection activeCell="C24" sqref="C24"/>
    </sheetView>
  </sheetViews>
  <sheetFormatPr defaultColWidth="9.109375" defaultRowHeight="14.4" x14ac:dyDescent="0.3"/>
  <cols>
    <col min="1" max="1" width="12" style="2" customWidth="1"/>
    <col min="2" max="2" width="59.5546875" style="2" customWidth="1"/>
    <col min="3" max="3" width="31.109375" style="2" customWidth="1"/>
    <col min="4" max="5" width="11" style="2" customWidth="1"/>
    <col min="6" max="6" width="27.5546875" style="2" customWidth="1"/>
    <col min="7" max="8" width="11" style="2" customWidth="1"/>
    <col min="9" max="9" width="27.5546875" style="2" customWidth="1"/>
    <col min="10" max="11" width="11" style="2" customWidth="1"/>
    <col min="12" max="12" width="27.5546875" style="2" customWidth="1"/>
    <col min="13" max="14" width="11" style="2" customWidth="1"/>
    <col min="15" max="15" width="27.5546875" style="2" customWidth="1"/>
    <col min="16" max="16" width="11" style="2" customWidth="1"/>
    <col min="17" max="17" width="12" style="2" customWidth="1"/>
    <col min="18" max="18" width="27.5546875" style="2" customWidth="1"/>
    <col min="19" max="19" width="9.6640625" style="2" bestFit="1" customWidth="1"/>
    <col min="20" max="20" width="11.6640625" style="2" customWidth="1"/>
    <col min="21" max="21" width="10.5546875" style="2" bestFit="1" customWidth="1"/>
    <col min="22" max="22" width="9.6640625" style="2" bestFit="1" customWidth="1"/>
    <col min="23" max="23" width="12.33203125" style="2" customWidth="1"/>
    <col min="24" max="24" width="10.5546875" style="2" bestFit="1" customWidth="1"/>
    <col min="25" max="25" width="9.6640625" style="2" bestFit="1" customWidth="1"/>
    <col min="26" max="27" width="10.5546875" style="2" bestFit="1" customWidth="1"/>
    <col min="28" max="28" width="9.6640625" style="2" bestFit="1" customWidth="1"/>
    <col min="29" max="30" width="10.5546875" style="2" bestFit="1" customWidth="1"/>
    <col min="31" max="31" width="9.6640625" style="2" bestFit="1" customWidth="1"/>
    <col min="32" max="33" width="10.5546875" style="2" bestFit="1" customWidth="1"/>
    <col min="34" max="16384" width="9.109375" style="2"/>
  </cols>
  <sheetData>
    <row r="1" spans="1:1" x14ac:dyDescent="0.3">
      <c r="A1" s="16" t="s">
        <v>126</v>
      </c>
    </row>
    <row r="3" spans="1:1" x14ac:dyDescent="0.3">
      <c r="A3" s="18" t="s">
        <v>200</v>
      </c>
    </row>
    <row r="19" spans="1:33" ht="15" thickBot="1" x14ac:dyDescent="0.35"/>
    <row r="20" spans="1:33" x14ac:dyDescent="0.3">
      <c r="A20" s="76" t="s">
        <v>199</v>
      </c>
      <c r="B20" s="77" t="s">
        <v>197</v>
      </c>
      <c r="C20" s="391" t="s">
        <v>11</v>
      </c>
      <c r="D20" s="359" t="str">
        <f>'Potential Supplier Info'!C26</f>
        <v>Supplier 1</v>
      </c>
      <c r="E20" s="360"/>
      <c r="F20" s="361"/>
      <c r="G20" s="359" t="str">
        <f>'Potential Supplier Info'!D26</f>
        <v>Supplier 2</v>
      </c>
      <c r="H20" s="360"/>
      <c r="I20" s="361"/>
      <c r="J20" s="359" t="str">
        <f>'Potential Supplier Info'!E26</f>
        <v>Supplier 3</v>
      </c>
      <c r="K20" s="360"/>
      <c r="L20" s="361"/>
      <c r="M20" s="359" t="str">
        <f>'Potential Supplier Info'!F26</f>
        <v>Supplier 4</v>
      </c>
      <c r="N20" s="360"/>
      <c r="O20" s="361"/>
      <c r="P20" s="359" t="str">
        <f>'Potential Supplier Info'!G26</f>
        <v>Supplier 5</v>
      </c>
      <c r="Q20" s="360"/>
      <c r="R20" s="361"/>
      <c r="S20" s="359" t="str">
        <f>'Potential Supplier Info'!H26</f>
        <v>Supplier 6</v>
      </c>
      <c r="T20" s="360"/>
      <c r="U20" s="361"/>
      <c r="V20" s="359" t="str">
        <f>'Potential Supplier Info'!I26</f>
        <v>Supplier 7</v>
      </c>
      <c r="W20" s="360"/>
      <c r="X20" s="361"/>
      <c r="Y20" s="359" t="str">
        <f>'Potential Supplier Info'!J26</f>
        <v>Supplier 8</v>
      </c>
      <c r="Z20" s="360"/>
      <c r="AA20" s="361"/>
      <c r="AB20" s="359" t="str">
        <f>'Potential Supplier Info'!K26</f>
        <v>Supplier 9</v>
      </c>
      <c r="AC20" s="360"/>
      <c r="AD20" s="361"/>
      <c r="AE20" s="359" t="str">
        <f>'Potential Supplier Info'!L26</f>
        <v>Supplier 10</v>
      </c>
      <c r="AF20" s="360"/>
      <c r="AG20" s="361"/>
    </row>
    <row r="21" spans="1:33" ht="15.75" customHeight="1" thickBot="1" x14ac:dyDescent="0.35">
      <c r="A21" s="78" t="s">
        <v>0</v>
      </c>
      <c r="B21" s="61" t="s">
        <v>4</v>
      </c>
      <c r="C21" s="392"/>
      <c r="D21" s="59" t="s">
        <v>1</v>
      </c>
      <c r="E21" s="55" t="s">
        <v>237</v>
      </c>
      <c r="F21" s="56" t="s">
        <v>3</v>
      </c>
      <c r="G21" s="59" t="s">
        <v>1</v>
      </c>
      <c r="H21" s="55" t="s">
        <v>237</v>
      </c>
      <c r="I21" s="56" t="s">
        <v>3</v>
      </c>
      <c r="J21" s="59" t="s">
        <v>1</v>
      </c>
      <c r="K21" s="55" t="s">
        <v>237</v>
      </c>
      <c r="L21" s="56" t="s">
        <v>3</v>
      </c>
      <c r="M21" s="59" t="s">
        <v>1</v>
      </c>
      <c r="N21" s="55" t="s">
        <v>237</v>
      </c>
      <c r="O21" s="56" t="s">
        <v>3</v>
      </c>
      <c r="P21" s="59" t="s">
        <v>1</v>
      </c>
      <c r="Q21" s="55" t="s">
        <v>237</v>
      </c>
      <c r="R21" s="56" t="s">
        <v>3</v>
      </c>
      <c r="S21" s="79" t="s">
        <v>1</v>
      </c>
      <c r="T21" s="55" t="s">
        <v>237</v>
      </c>
      <c r="U21" s="81" t="s">
        <v>3</v>
      </c>
      <c r="V21" s="79" t="s">
        <v>1</v>
      </c>
      <c r="W21" s="55" t="s">
        <v>237</v>
      </c>
      <c r="X21" s="81" t="s">
        <v>3</v>
      </c>
      <c r="Y21" s="79" t="s">
        <v>1</v>
      </c>
      <c r="Z21" s="55" t="s">
        <v>237</v>
      </c>
      <c r="AA21" s="81" t="s">
        <v>3</v>
      </c>
      <c r="AB21" s="79" t="s">
        <v>1</v>
      </c>
      <c r="AC21" s="55" t="s">
        <v>237</v>
      </c>
      <c r="AD21" s="81" t="s">
        <v>3</v>
      </c>
      <c r="AE21" s="79" t="s">
        <v>1</v>
      </c>
      <c r="AF21" s="55" t="s">
        <v>237</v>
      </c>
      <c r="AG21" s="81" t="s">
        <v>3</v>
      </c>
    </row>
    <row r="22" spans="1:33" ht="33.75" customHeight="1" x14ac:dyDescent="0.3">
      <c r="A22" s="386" t="s">
        <v>203</v>
      </c>
      <c r="B22" s="394" t="s">
        <v>198</v>
      </c>
      <c r="C22" s="215" t="s">
        <v>290</v>
      </c>
      <c r="D22" s="192"/>
      <c r="E22" s="290" t="s">
        <v>237</v>
      </c>
      <c r="F22" s="193"/>
      <c r="G22" s="192"/>
      <c r="H22" s="290" t="s">
        <v>237</v>
      </c>
      <c r="I22" s="193"/>
      <c r="J22" s="192"/>
      <c r="K22" s="290" t="s">
        <v>237</v>
      </c>
      <c r="L22" s="193"/>
      <c r="M22" s="192"/>
      <c r="N22" s="290" t="s">
        <v>237</v>
      </c>
      <c r="O22" s="193"/>
      <c r="P22" s="192"/>
      <c r="Q22" s="290" t="s">
        <v>237</v>
      </c>
      <c r="R22" s="193"/>
      <c r="S22" s="192"/>
      <c r="T22" s="290" t="s">
        <v>237</v>
      </c>
      <c r="U22" s="193"/>
      <c r="V22" s="192"/>
      <c r="W22" s="290" t="s">
        <v>237</v>
      </c>
      <c r="X22" s="193"/>
      <c r="Y22" s="192"/>
      <c r="Z22" s="290" t="s">
        <v>237</v>
      </c>
      <c r="AA22" s="193"/>
      <c r="AB22" s="192"/>
      <c r="AC22" s="290" t="s">
        <v>237</v>
      </c>
      <c r="AD22" s="193"/>
      <c r="AE22" s="192"/>
      <c r="AF22" s="290" t="s">
        <v>237</v>
      </c>
      <c r="AG22" s="193"/>
    </row>
    <row r="23" spans="1:33" ht="49.2" customHeight="1" x14ac:dyDescent="0.3">
      <c r="A23" s="387"/>
      <c r="B23" s="395"/>
      <c r="C23" s="216" t="s">
        <v>313</v>
      </c>
      <c r="D23" s="196"/>
      <c r="E23" s="184" t="s">
        <v>237</v>
      </c>
      <c r="F23" s="185"/>
      <c r="G23" s="196"/>
      <c r="H23" s="184" t="s">
        <v>237</v>
      </c>
      <c r="I23" s="185"/>
      <c r="J23" s="196"/>
      <c r="K23" s="184" t="s">
        <v>237</v>
      </c>
      <c r="L23" s="185"/>
      <c r="M23" s="196"/>
      <c r="N23" s="184" t="s">
        <v>237</v>
      </c>
      <c r="O23" s="185"/>
      <c r="P23" s="196"/>
      <c r="Q23" s="184" t="s">
        <v>237</v>
      </c>
      <c r="R23" s="185"/>
      <c r="S23" s="196"/>
      <c r="T23" s="184" t="s">
        <v>237</v>
      </c>
      <c r="U23" s="185"/>
      <c r="V23" s="196"/>
      <c r="W23" s="184" t="s">
        <v>237</v>
      </c>
      <c r="X23" s="185"/>
      <c r="Y23" s="196"/>
      <c r="Z23" s="184" t="s">
        <v>237</v>
      </c>
      <c r="AA23" s="185"/>
      <c r="AB23" s="196"/>
      <c r="AC23" s="184" t="s">
        <v>237</v>
      </c>
      <c r="AD23" s="185"/>
      <c r="AE23" s="196"/>
      <c r="AF23" s="184" t="s">
        <v>237</v>
      </c>
      <c r="AG23" s="185"/>
    </row>
    <row r="24" spans="1:33" ht="60.75" customHeight="1" thickBot="1" x14ac:dyDescent="0.35">
      <c r="A24" s="388"/>
      <c r="B24" s="396"/>
      <c r="C24" s="217" t="s">
        <v>291</v>
      </c>
      <c r="D24" s="218"/>
      <c r="E24" s="190" t="s">
        <v>237</v>
      </c>
      <c r="F24" s="219"/>
      <c r="G24" s="218"/>
      <c r="H24" s="190" t="s">
        <v>237</v>
      </c>
      <c r="I24" s="219"/>
      <c r="J24" s="218"/>
      <c r="K24" s="190" t="s">
        <v>237</v>
      </c>
      <c r="L24" s="219"/>
      <c r="M24" s="218"/>
      <c r="N24" s="190" t="s">
        <v>237</v>
      </c>
      <c r="O24" s="219"/>
      <c r="P24" s="218"/>
      <c r="Q24" s="190" t="s">
        <v>237</v>
      </c>
      <c r="R24" s="219"/>
      <c r="S24" s="218"/>
      <c r="T24" s="190" t="s">
        <v>237</v>
      </c>
      <c r="U24" s="219"/>
      <c r="V24" s="218"/>
      <c r="W24" s="190" t="s">
        <v>237</v>
      </c>
      <c r="X24" s="219"/>
      <c r="Y24" s="218"/>
      <c r="Z24" s="190" t="s">
        <v>237</v>
      </c>
      <c r="AA24" s="219"/>
      <c r="AB24" s="218"/>
      <c r="AC24" s="190" t="s">
        <v>237</v>
      </c>
      <c r="AD24" s="219"/>
      <c r="AE24" s="218"/>
      <c r="AF24" s="190" t="s">
        <v>237</v>
      </c>
      <c r="AG24" s="219"/>
    </row>
    <row r="25" spans="1:33" ht="15" thickBot="1" x14ac:dyDescent="0.35">
      <c r="A25" s="220"/>
      <c r="B25" s="389" t="s">
        <v>239</v>
      </c>
      <c r="C25" s="390"/>
      <c r="D25" s="393"/>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row>
  </sheetData>
  <customSheetViews>
    <customSheetView guid="{51540B87-A93B-40F8-8F14-17E1CDA5986A}">
      <pageMargins left="0.7" right="0.7" top="0.75" bottom="0.75" header="0.3" footer="0.3"/>
      <pageSetup paperSize="9" orientation="landscape" verticalDpi="0" r:id="rId1"/>
    </customSheetView>
  </customSheetViews>
  <mergeCells count="24">
    <mergeCell ref="AB20:AD20"/>
    <mergeCell ref="AB25:AD25"/>
    <mergeCell ref="AE20:AG20"/>
    <mergeCell ref="AE25:AG25"/>
    <mergeCell ref="S20:U20"/>
    <mergeCell ref="S25:U25"/>
    <mergeCell ref="V20:X20"/>
    <mergeCell ref="V25:X25"/>
    <mergeCell ref="Y20:AA20"/>
    <mergeCell ref="Y25:AA25"/>
    <mergeCell ref="A22:A24"/>
    <mergeCell ref="B25:C25"/>
    <mergeCell ref="P20:R20"/>
    <mergeCell ref="C20:C21"/>
    <mergeCell ref="D20:F20"/>
    <mergeCell ref="G20:I20"/>
    <mergeCell ref="J20:L20"/>
    <mergeCell ref="M20:O20"/>
    <mergeCell ref="D25:F25"/>
    <mergeCell ref="G25:I25"/>
    <mergeCell ref="J25:L25"/>
    <mergeCell ref="M25:O25"/>
    <mergeCell ref="P25:R25"/>
    <mergeCell ref="B22:B24"/>
  </mergeCell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C25"/>
  <sheetViews>
    <sheetView topLeftCell="A2" workbookViewId="0">
      <selection activeCell="B18" sqref="B18"/>
    </sheetView>
  </sheetViews>
  <sheetFormatPr defaultColWidth="9.109375" defaultRowHeight="14.4" x14ac:dyDescent="0.3"/>
  <cols>
    <col min="1" max="1" width="12.5546875" style="2" customWidth="1"/>
    <col min="2" max="2" width="54.44140625" style="2" customWidth="1"/>
    <col min="3" max="4" width="11" style="2" customWidth="1"/>
    <col min="5" max="5" width="27.5546875" style="2" customWidth="1"/>
    <col min="6" max="7" width="11" style="2" customWidth="1"/>
    <col min="8" max="8" width="27.5546875" style="2" customWidth="1"/>
    <col min="9" max="10" width="11" style="2" customWidth="1"/>
    <col min="11" max="11" width="27.5546875" style="2" customWidth="1"/>
    <col min="12" max="13" width="11" style="2" customWidth="1"/>
    <col min="14" max="14" width="27.5546875" style="2" customWidth="1"/>
    <col min="15" max="16" width="11" style="2" customWidth="1"/>
    <col min="17" max="17" width="27.5546875" style="2" customWidth="1"/>
    <col min="18" max="18" width="9.6640625" style="2" bestFit="1" customWidth="1"/>
    <col min="19" max="19" width="10.88671875" style="2" bestFit="1" customWidth="1"/>
    <col min="20" max="20" width="10.5546875" style="2" bestFit="1" customWidth="1"/>
    <col min="21" max="21" width="9.6640625" style="2" bestFit="1" customWidth="1"/>
    <col min="22" max="22" width="10.88671875" style="2" bestFit="1" customWidth="1"/>
    <col min="23" max="23" width="10.5546875" style="2" bestFit="1" customWidth="1"/>
    <col min="24" max="24" width="9.6640625" style="2" bestFit="1" customWidth="1"/>
    <col min="25" max="25" width="10.88671875" style="2" bestFit="1" customWidth="1"/>
    <col min="26" max="26" width="10.5546875" style="2" bestFit="1" customWidth="1"/>
    <col min="27" max="27" width="9.6640625" style="2" bestFit="1" customWidth="1"/>
    <col min="28" max="28" width="10.88671875" style="2" bestFit="1" customWidth="1"/>
    <col min="29" max="29" width="10.5546875" style="2" bestFit="1" customWidth="1"/>
    <col min="30" max="30" width="9.6640625" style="2" bestFit="1" customWidth="1"/>
    <col min="31" max="31" width="10.88671875" style="2" bestFit="1" customWidth="1"/>
    <col min="32" max="32" width="10.5546875" style="2" bestFit="1" customWidth="1"/>
    <col min="33" max="16384" width="9.109375" style="2"/>
  </cols>
  <sheetData>
    <row r="1" spans="1:55" x14ac:dyDescent="0.3">
      <c r="A1" s="16" t="s">
        <v>126</v>
      </c>
    </row>
    <row r="3" spans="1:55" x14ac:dyDescent="0.3">
      <c r="A3" s="18" t="s">
        <v>312</v>
      </c>
    </row>
    <row r="15" spans="1:55" x14ac:dyDescent="0.3">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row>
    <row r="16" spans="1:55" x14ac:dyDescent="0.3">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row>
    <row r="17" spans="1:55" x14ac:dyDescent="0.3">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row>
    <row r="18" spans="1:55" ht="15" customHeight="1" x14ac:dyDescent="0.3">
      <c r="A18" s="312"/>
      <c r="B18" s="347"/>
      <c r="C18" s="39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7"/>
      <c r="AH18" s="7"/>
      <c r="AI18" s="7"/>
      <c r="AJ18" s="7"/>
      <c r="AK18" s="7"/>
      <c r="AL18" s="7"/>
      <c r="AM18" s="7"/>
      <c r="AN18" s="7"/>
      <c r="AO18" s="7"/>
      <c r="AP18" s="7"/>
      <c r="AQ18" s="7"/>
      <c r="AR18" s="7"/>
      <c r="AS18" s="7"/>
      <c r="AT18" s="7"/>
      <c r="AU18" s="7"/>
      <c r="AV18" s="7"/>
      <c r="AW18" s="7"/>
      <c r="AX18" s="7"/>
      <c r="AY18" s="7"/>
      <c r="AZ18" s="7"/>
      <c r="BA18" s="7"/>
      <c r="BB18" s="7"/>
      <c r="BC18" s="7"/>
    </row>
    <row r="19" spans="1:55" x14ac:dyDescent="0.3">
      <c r="A19" s="320"/>
      <c r="B19" s="320"/>
      <c r="C19" s="321"/>
      <c r="D19" s="321"/>
      <c r="E19" s="321"/>
      <c r="F19" s="321"/>
      <c r="G19" s="321"/>
      <c r="H19" s="321"/>
      <c r="I19" s="321"/>
      <c r="J19" s="321"/>
      <c r="K19" s="321"/>
      <c r="L19" s="321"/>
      <c r="M19" s="321"/>
      <c r="N19" s="321"/>
      <c r="O19" s="322"/>
      <c r="P19" s="322"/>
      <c r="Q19" s="322"/>
      <c r="R19" s="322"/>
      <c r="S19" s="322"/>
      <c r="T19" s="322"/>
      <c r="U19" s="322"/>
      <c r="V19" s="322"/>
      <c r="W19" s="322"/>
      <c r="X19" s="322"/>
      <c r="Y19" s="322"/>
      <c r="Z19" s="322"/>
      <c r="AA19" s="322"/>
      <c r="AB19" s="322"/>
      <c r="AC19" s="322"/>
      <c r="AD19" s="322"/>
      <c r="AE19" s="322"/>
      <c r="AF19" s="322"/>
      <c r="AG19" s="7"/>
      <c r="AH19" s="7"/>
      <c r="AI19" s="7"/>
      <c r="AJ19" s="7"/>
      <c r="AK19" s="7"/>
      <c r="AL19" s="7"/>
      <c r="AM19" s="7"/>
      <c r="AN19" s="7"/>
      <c r="AO19" s="7"/>
      <c r="AP19" s="7"/>
      <c r="AQ19" s="7"/>
      <c r="AR19" s="7"/>
      <c r="AS19" s="7"/>
      <c r="AT19" s="7"/>
      <c r="AU19" s="7"/>
      <c r="AV19" s="7"/>
      <c r="AW19" s="7"/>
      <c r="AX19" s="7"/>
      <c r="AY19" s="7"/>
      <c r="AZ19" s="7"/>
      <c r="BA19" s="7"/>
      <c r="BB19" s="7"/>
      <c r="BC19" s="7"/>
    </row>
    <row r="20" spans="1:55" x14ac:dyDescent="0.3">
      <c r="A20" s="323"/>
      <c r="B20" s="324"/>
      <c r="C20" s="19"/>
      <c r="D20" s="348"/>
      <c r="E20" s="19"/>
      <c r="F20" s="19"/>
      <c r="G20" s="348"/>
      <c r="H20" s="19"/>
      <c r="I20" s="19"/>
      <c r="J20" s="348"/>
      <c r="K20" s="19"/>
      <c r="L20" s="19"/>
      <c r="M20" s="348"/>
      <c r="N20" s="19"/>
      <c r="O20" s="19"/>
      <c r="P20" s="348"/>
      <c r="Q20" s="19"/>
      <c r="R20" s="19"/>
      <c r="S20" s="348"/>
      <c r="T20" s="19"/>
      <c r="U20" s="19"/>
      <c r="V20" s="348"/>
      <c r="W20" s="19"/>
      <c r="X20" s="19"/>
      <c r="Y20" s="348"/>
      <c r="Z20" s="19"/>
      <c r="AA20" s="19"/>
      <c r="AB20" s="348"/>
      <c r="AC20" s="19"/>
      <c r="AD20" s="19"/>
      <c r="AE20" s="348"/>
      <c r="AF20" s="19"/>
      <c r="AG20" s="7"/>
      <c r="AH20" s="7"/>
      <c r="AI20" s="7"/>
      <c r="AJ20" s="7"/>
      <c r="AK20" s="7"/>
      <c r="AL20" s="7"/>
      <c r="AM20" s="7"/>
      <c r="AN20" s="7"/>
      <c r="AO20" s="7"/>
      <c r="AP20" s="7"/>
      <c r="AQ20" s="7"/>
      <c r="AR20" s="7"/>
      <c r="AS20" s="7"/>
      <c r="AT20" s="7"/>
      <c r="AU20" s="7"/>
      <c r="AV20" s="7"/>
      <c r="AW20" s="7"/>
      <c r="AX20" s="7"/>
      <c r="AY20" s="7"/>
      <c r="AZ20" s="7"/>
      <c r="BA20" s="7"/>
      <c r="BB20" s="7"/>
      <c r="BC20" s="7"/>
    </row>
    <row r="21" spans="1:55" ht="64.5" customHeight="1" x14ac:dyDescent="0.3">
      <c r="A21" s="325"/>
      <c r="B21" s="324"/>
      <c r="C21" s="19"/>
      <c r="D21" s="348"/>
      <c r="E21" s="19"/>
      <c r="F21" s="19"/>
      <c r="G21" s="348"/>
      <c r="H21" s="19"/>
      <c r="I21" s="19"/>
      <c r="J21" s="348"/>
      <c r="K21" s="19"/>
      <c r="L21" s="19"/>
      <c r="M21" s="348"/>
      <c r="N21" s="19"/>
      <c r="O21" s="19"/>
      <c r="P21" s="348"/>
      <c r="Q21" s="19"/>
      <c r="R21" s="19"/>
      <c r="S21" s="348"/>
      <c r="T21" s="19"/>
      <c r="U21" s="19"/>
      <c r="V21" s="348"/>
      <c r="W21" s="19"/>
      <c r="X21" s="19"/>
      <c r="Y21" s="348"/>
      <c r="Z21" s="19"/>
      <c r="AA21" s="19"/>
      <c r="AB21" s="348"/>
      <c r="AC21" s="19"/>
      <c r="AD21" s="19"/>
      <c r="AE21" s="348"/>
      <c r="AF21" s="19"/>
      <c r="AG21" s="7"/>
      <c r="AH21" s="7"/>
      <c r="AI21" s="7"/>
      <c r="AJ21" s="7"/>
      <c r="AK21" s="7"/>
      <c r="AL21" s="7"/>
      <c r="AM21" s="7"/>
      <c r="AN21" s="7"/>
      <c r="AO21" s="7"/>
      <c r="AP21" s="7"/>
      <c r="AQ21" s="7"/>
      <c r="AR21" s="7"/>
      <c r="AS21" s="7"/>
      <c r="AT21" s="7"/>
      <c r="AU21" s="7"/>
      <c r="AV21" s="7"/>
      <c r="AW21" s="7"/>
      <c r="AX21" s="7"/>
      <c r="AY21" s="7"/>
      <c r="AZ21" s="7"/>
      <c r="BA21" s="7"/>
      <c r="BB21" s="7"/>
      <c r="BC21" s="7"/>
    </row>
    <row r="22" spans="1:55" ht="54" customHeight="1" x14ac:dyDescent="0.3">
      <c r="A22" s="325"/>
      <c r="B22" s="324"/>
      <c r="C22" s="19"/>
      <c r="D22" s="348"/>
      <c r="E22" s="19"/>
      <c r="F22" s="19"/>
      <c r="G22" s="348"/>
      <c r="H22" s="19"/>
      <c r="I22" s="19"/>
      <c r="J22" s="348"/>
      <c r="K22" s="19"/>
      <c r="L22" s="19"/>
      <c r="M22" s="348"/>
      <c r="N22" s="19"/>
      <c r="O22" s="19"/>
      <c r="P22" s="348"/>
      <c r="Q22" s="19"/>
      <c r="R22" s="19"/>
      <c r="S22" s="348"/>
      <c r="T22" s="19"/>
      <c r="U22" s="19"/>
      <c r="V22" s="348"/>
      <c r="W22" s="19"/>
      <c r="X22" s="19"/>
      <c r="Y22" s="348"/>
      <c r="Z22" s="19"/>
      <c r="AA22" s="19"/>
      <c r="AB22" s="348"/>
      <c r="AC22" s="19"/>
      <c r="AD22" s="19"/>
      <c r="AE22" s="348"/>
      <c r="AF22" s="19"/>
      <c r="AG22" s="7"/>
      <c r="AH22" s="7"/>
      <c r="AI22" s="7"/>
      <c r="AJ22" s="7"/>
      <c r="AK22" s="7"/>
      <c r="AL22" s="7"/>
      <c r="AM22" s="7"/>
      <c r="AN22" s="7"/>
      <c r="AO22" s="7"/>
      <c r="AP22" s="7"/>
      <c r="AQ22" s="7"/>
      <c r="AR22" s="7"/>
      <c r="AS22" s="7"/>
      <c r="AT22" s="7"/>
      <c r="AU22" s="7"/>
      <c r="AV22" s="7"/>
      <c r="AW22" s="7"/>
      <c r="AX22" s="7"/>
      <c r="AY22" s="7"/>
      <c r="AZ22" s="7"/>
      <c r="BA22" s="7"/>
      <c r="BB22" s="7"/>
      <c r="BC22" s="7"/>
    </row>
    <row r="23" spans="1:55" x14ac:dyDescent="0.3">
      <c r="A23" s="311"/>
      <c r="B23" s="326"/>
      <c r="C23" s="398"/>
      <c r="D23" s="398"/>
      <c r="E23" s="398"/>
      <c r="F23" s="398"/>
      <c r="G23" s="398"/>
      <c r="H23" s="398"/>
      <c r="I23" s="398"/>
      <c r="J23" s="398"/>
      <c r="K23" s="398"/>
      <c r="L23" s="398"/>
      <c r="M23" s="398"/>
      <c r="N23" s="398"/>
      <c r="O23" s="398"/>
      <c r="P23" s="398"/>
      <c r="Q23" s="398"/>
      <c r="R23" s="398"/>
      <c r="S23" s="398"/>
      <c r="T23" s="398"/>
      <c r="U23" s="398"/>
      <c r="V23" s="398"/>
      <c r="W23" s="398"/>
      <c r="X23" s="398"/>
      <c r="Y23" s="398"/>
      <c r="Z23" s="398"/>
      <c r="AA23" s="398"/>
      <c r="AB23" s="398"/>
      <c r="AC23" s="398"/>
      <c r="AD23" s="398"/>
      <c r="AE23" s="398"/>
      <c r="AF23" s="398"/>
      <c r="AG23" s="7"/>
      <c r="AH23" s="7"/>
      <c r="AI23" s="7"/>
      <c r="AJ23" s="7"/>
      <c r="AK23" s="7"/>
      <c r="AL23" s="7"/>
      <c r="AM23" s="7"/>
      <c r="AN23" s="7"/>
      <c r="AO23" s="7"/>
      <c r="AP23" s="7"/>
      <c r="AQ23" s="7"/>
      <c r="AR23" s="7"/>
      <c r="AS23" s="7"/>
      <c r="AT23" s="7"/>
      <c r="AU23" s="7"/>
      <c r="AV23" s="7"/>
      <c r="AW23" s="7"/>
      <c r="AX23" s="7"/>
      <c r="AY23" s="7"/>
      <c r="AZ23" s="7"/>
      <c r="BA23" s="7"/>
      <c r="BB23" s="7"/>
      <c r="BC23" s="7"/>
    </row>
    <row r="24" spans="1:55" x14ac:dyDescent="0.3">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row>
    <row r="25" spans="1:55" x14ac:dyDescent="0.3">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row>
  </sheetData>
  <mergeCells count="20">
    <mergeCell ref="AA18:AC18"/>
    <mergeCell ref="AA23:AC23"/>
    <mergeCell ref="AD18:AF18"/>
    <mergeCell ref="AD23:AF23"/>
    <mergeCell ref="R18:T18"/>
    <mergeCell ref="R23:T23"/>
    <mergeCell ref="U18:W18"/>
    <mergeCell ref="U23:W23"/>
    <mergeCell ref="X18:Z18"/>
    <mergeCell ref="X23:Z23"/>
    <mergeCell ref="C18:E18"/>
    <mergeCell ref="F18:H18"/>
    <mergeCell ref="O23:Q23"/>
    <mergeCell ref="I18:K18"/>
    <mergeCell ref="L18:N18"/>
    <mergeCell ref="O18:Q18"/>
    <mergeCell ref="C23:E23"/>
    <mergeCell ref="F23:H23"/>
    <mergeCell ref="I23:K23"/>
    <mergeCell ref="L23:N23"/>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vt:i4>
      </vt:variant>
    </vt:vector>
  </HeadingPairs>
  <TitlesOfParts>
    <vt:vector size="23" baseType="lpstr">
      <vt:lpstr>Selection Questionnaire Notes</vt:lpstr>
      <vt:lpstr>Potential Supplier Info</vt:lpstr>
      <vt:lpstr>2. Mandatory Exclusions</vt:lpstr>
      <vt:lpstr>3. Discretionary Exclusions</vt:lpstr>
      <vt:lpstr>4 &amp; 5. Financial</vt:lpstr>
      <vt:lpstr>6. Technical &amp; Professional</vt:lpstr>
      <vt:lpstr>7. Modern Slavery Act 2015</vt:lpstr>
      <vt:lpstr>8.1 Insurance</vt:lpstr>
      <vt:lpstr>8.2 Skills &amp; Apprentices</vt:lpstr>
      <vt:lpstr>8.3 Steel</vt:lpstr>
      <vt:lpstr>8.4 Health &amp; Safety (Low)</vt:lpstr>
      <vt:lpstr>8.5 Environmental Mgt</vt:lpstr>
      <vt:lpstr>8.6 Equality Legislation</vt:lpstr>
      <vt:lpstr>8A.1 Health &amp; Safety (High)</vt:lpstr>
      <vt:lpstr>8A.2 Safeguarding Adults</vt:lpstr>
      <vt:lpstr>8A.2 Safeguarding Children</vt:lpstr>
      <vt:lpstr>8A.3 Additional Questions</vt:lpstr>
      <vt:lpstr>Selection Totals</vt:lpstr>
      <vt:lpstr>'Potential Supplier Info'!_ftnref1</vt:lpstr>
      <vt:lpstr>'6. Technical &amp; Professional'!Print_Area</vt:lpstr>
      <vt:lpstr>'7. Modern Slavery Act 2015'!Print_Area</vt:lpstr>
      <vt:lpstr>'8A.1 Health &amp; Safety (High)'!Print_Area</vt:lpstr>
      <vt:lpstr>'8A.3 Additional Questions'!Print_Area</vt:lpstr>
    </vt:vector>
  </TitlesOfParts>
  <Company>Gateshead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Carly Redpath</dc:creator>
  <cp:lastModifiedBy>Sue Longstaff</cp:lastModifiedBy>
  <cp:lastPrinted>2018-05-10T17:30:37Z</cp:lastPrinted>
  <dcterms:created xsi:type="dcterms:W3CDTF">2014-04-04T09:22:54Z</dcterms:created>
  <dcterms:modified xsi:type="dcterms:W3CDTF">2019-05-09T08:37:49Z</dcterms:modified>
</cp:coreProperties>
</file>